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\Dropbox\Wiki-Solar\Sources-Industry\All\"/>
    </mc:Choice>
  </mc:AlternateContent>
  <xr:revisionPtr revIDLastSave="0" documentId="13_ncr:1_{E9A21F6F-60C4-4E72-BC99-344016E75A13}" xr6:coauthVersionLast="47" xr6:coauthVersionMax="47" xr10:uidLastSave="{00000000-0000-0000-0000-000000000000}"/>
  <bookViews>
    <workbookView xWindow="-108" yWindow="-108" windowWidth="23256" windowHeight="12456" xr2:uid="{5877483C-49E0-4F7C-BF55-0E596BE9F708}"/>
  </bookViews>
  <sheets>
    <sheet name="Plant_Data" sheetId="1" r:id="rId1"/>
  </sheets>
  <definedNames>
    <definedName name="calc_MWac">IF(isPortfolio,0,IF(AND(Plant_Data!$L1&lt;&gt;"",Plant_Data!$K1=""),ROUND(Plant_Data!$L1*var_PR,1),IF(Plant_Data!$K1="","",Plant_Data!$K1)))</definedName>
    <definedName name="calc_MWp">IF(isPortfolio,0,IF(AND(Plant_Data!$K1&lt;&gt;"",Plant_Data!$L1=""),ROUND(Plant_Data!$K1/var_PR,1),IF(Plant_Data!$L1="","",Plant_Data!$L1)))</definedName>
    <definedName name="isPortfolio">AND(Plant_Data!$B1&lt;&gt;"",ROW()&gt;7,NOT(ISERROR(MATCH(Plant_Data!$C$5&amp;Plant_Data!$B1,Plant_Data!$C:$C,0))))</definedName>
    <definedName name="row_Add">"Add &gt;"</definedName>
    <definedName name="row_empty">Plant_Data!$H1=""</definedName>
    <definedName name="row_no">IF(row_empty,"",IF(Plant_Data!$G1="Subsidiary:",0,MAX(Plant_Data!$F$9:$F1048576)+1))</definedName>
    <definedName name="var_PR">Plant_Data!$D$5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1" l="1"/>
  <c r="X7" i="1"/>
  <c r="I5" i="1"/>
  <c r="Q7" i="1"/>
  <c r="P7" i="1"/>
  <c r="N7" i="1"/>
  <c r="O7" i="1"/>
  <c r="H4" i="1"/>
  <c r="J7" i="1"/>
  <c r="AG1000" i="1" l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1" i="1"/>
  <c r="AG5" i="1"/>
  <c r="AG3" i="1"/>
  <c r="AG4" i="1"/>
  <c r="AG2" i="1"/>
  <c r="R7" i="1" l="1"/>
  <c r="F8" i="1" l="1"/>
  <c r="F10" i="1" l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E8" i="1"/>
  <c r="D8" i="1"/>
  <c r="D7" i="1" s="1"/>
  <c r="K7" i="1" s="1"/>
  <c r="AD7" i="1" l="1"/>
  <c r="AE7" i="1"/>
  <c r="E7" i="1"/>
  <c r="L7" i="1" s="1"/>
  <c r="H7" i="1"/>
  <c r="T7" i="1"/>
  <c r="S7" i="1"/>
  <c r="W7" i="1"/>
  <c r="AB7" i="1"/>
  <c r="AA7" i="1"/>
  <c r="Z7" i="1"/>
  <c r="V7" i="1"/>
</calcChain>
</file>

<file path=xl/sharedStrings.xml><?xml version="1.0" encoding="utf-8"?>
<sst xmlns="http://schemas.openxmlformats.org/spreadsheetml/2006/main" count="163" uniqueCount="95">
  <si>
    <t>Helpful</t>
  </si>
  <si>
    <t>Notes</t>
  </si>
  <si>
    <t>Your name for this plant</t>
  </si>
  <si>
    <t>Equivalent values for the benefits of this project</t>
  </si>
  <si>
    <t>Heading</t>
  </si>
  <si>
    <t>Project ID</t>
  </si>
  <si>
    <t>Plant/Project name</t>
  </si>
  <si>
    <t>AC power</t>
  </si>
  <si>
    <t>DC power</t>
  </si>
  <si>
    <t>Online date</t>
  </si>
  <si>
    <t>Plant owner</t>
  </si>
  <si>
    <t>Country</t>
  </si>
  <si>
    <t>Latitude</t>
  </si>
  <si>
    <t>Longitude</t>
  </si>
  <si>
    <t>Location</t>
  </si>
  <si>
    <t>Equiv. usage</t>
  </si>
  <si>
    <t>Carbon saving</t>
  </si>
  <si>
    <t>Equiv. savings</t>
  </si>
  <si>
    <t>Site area</t>
  </si>
  <si>
    <t>-ve in S</t>
  </si>
  <si>
    <t>-ve in W</t>
  </si>
  <si>
    <t>GWh/yr</t>
  </si>
  <si>
    <t>homes</t>
  </si>
  <si>
    <t># cars</t>
  </si>
  <si>
    <t>Ha</t>
  </si>
  <si>
    <t>Example</t>
  </si>
  <si>
    <t>Totals</t>
  </si>
  <si>
    <t>United States</t>
  </si>
  <si>
    <t>WS60936</t>
  </si>
  <si>
    <t>Hyder</t>
  </si>
  <si>
    <t>Either figure (ideally both)</t>
  </si>
  <si>
    <t>Your unique project ID</t>
  </si>
  <si>
    <t>Required?</t>
  </si>
  <si>
    <t>Your totals:</t>
  </si>
  <si>
    <t>Please complete the essential data in all columns with this green heading</t>
  </si>
  <si>
    <t>MWad</t>
  </si>
  <si>
    <t>MWpd</t>
  </si>
  <si>
    <t>CoID</t>
  </si>
  <si>
    <t>PtID</t>
  </si>
  <si>
    <t/>
  </si>
  <si>
    <t>Comments on
this project</t>
  </si>
  <si>
    <t>Data in the yellow topped columns is very helpful too</t>
  </si>
  <si>
    <t>PR dflt</t>
  </si>
  <si>
    <t>mmm-yy</t>
  </si>
  <si>
    <t>Other role, status</t>
  </si>
  <si>
    <t>Names</t>
  </si>
  <si>
    <t>Site coordinates</t>
  </si>
  <si>
    <t>This extra data is appreciated</t>
  </si>
  <si>
    <t>Foot-print</t>
  </si>
  <si>
    <t>Photo</t>
  </si>
  <si>
    <t>Land used</t>
  </si>
  <si>
    <t>Deve-loper</t>
  </si>
  <si>
    <t>EPC</t>
  </si>
  <si>
    <t>O&amp;M</t>
  </si>
  <si>
    <t>Y/N</t>
  </si>
  <si>
    <t>World's largest</t>
  </si>
  <si>
    <t>Confid</t>
  </si>
  <si>
    <t>ential</t>
  </si>
  <si>
    <t>Units</t>
  </si>
  <si>
    <t>If any</t>
  </si>
  <si>
    <t>Courtesy</t>
  </si>
  <si>
    <t>Image provider</t>
  </si>
  <si>
    <t>Name</t>
  </si>
  <si>
    <t>Map</t>
  </si>
  <si>
    <t>Image</t>
  </si>
  <si>
    <t>Please attach as available</t>
  </si>
  <si>
    <t>Company</t>
  </si>
  <si>
    <t>(A)</t>
  </si>
  <si>
    <t>If some roles are carried out by subsidiary companies, list them here (B), (C) etc.</t>
  </si>
  <si>
    <t>A, B, C</t>
  </si>
  <si>
    <t>… etc</t>
  </si>
  <si>
    <t>A</t>
  </si>
  <si>
    <t>B</t>
  </si>
  <si>
    <t>Your company name</t>
  </si>
  <si>
    <t>Province/State
/ nearest town</t>
  </si>
  <si>
    <t>Annual output</t>
  </si>
  <si>
    <t>Design value</t>
  </si>
  <si>
    <t>Please send any new links / images</t>
  </si>
  <si>
    <t>Do Wiki-Solar's links show correct project?</t>
  </si>
  <si>
    <t>Url</t>
  </si>
  <si>
    <t>Web-site</t>
  </si>
  <si>
    <t>Port-folio</t>
  </si>
  <si>
    <t>&gt;</t>
  </si>
  <si>
    <t>Does company (or subsidiary) fulfil these roles in project?</t>
  </si>
  <si>
    <t>Template 3.2</t>
  </si>
  <si>
    <r>
      <t>MW</t>
    </r>
    <r>
      <rPr>
        <i/>
        <vertAlign val="subscript"/>
        <sz val="9"/>
        <color theme="1" tint="0.249977111117893"/>
        <rFont val="Arial"/>
        <family val="2"/>
      </rPr>
      <t>AC</t>
    </r>
  </si>
  <si>
    <r>
      <t>MW</t>
    </r>
    <r>
      <rPr>
        <i/>
        <vertAlign val="subscript"/>
        <sz val="9"/>
        <color theme="1" tint="0.249977111117893"/>
        <rFont val="Arial"/>
        <family val="2"/>
      </rPr>
      <t>P</t>
    </r>
  </si>
  <si>
    <r>
      <t>tCO</t>
    </r>
    <r>
      <rPr>
        <i/>
        <vertAlign val="subscript"/>
        <sz val="9"/>
        <color theme="1" tint="0.249977111117893"/>
        <rFont val="Arial"/>
        <family val="2"/>
      </rPr>
      <t>2</t>
    </r>
  </si>
  <si>
    <t>MW</t>
  </si>
  <si>
    <t>MWh</t>
  </si>
  <si>
    <t>Sample Solar Farm</t>
  </si>
  <si>
    <t>BESS power</t>
  </si>
  <si>
    <t>BESS cap.</t>
  </si>
  <si>
    <t>Associated storage</t>
  </si>
  <si>
    <t>Actual /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</si>
</sst>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 tint="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5" tint="-0.249977111117893"/>
      <name val="Arial"/>
      <family val="2"/>
    </font>
    <font>
      <b/>
      <i/>
      <sz val="10"/>
      <color theme="9" tint="-0.499984740745262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 tint="0.249977111117893"/>
      <name val="Arial"/>
      <family val="2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9"/>
      <color theme="1" tint="0.249977111117893"/>
      <name val="Arial"/>
      <family val="2"/>
    </font>
    <font>
      <i/>
      <vertAlign val="subscript"/>
      <sz val="9"/>
      <color theme="1" tint="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rgb="FFC00000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rgb="FFC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1" fontId="5" fillId="2" borderId="0" xfId="0" applyNumberFormat="1" applyFont="1" applyFill="1" applyAlignment="1">
      <alignment horizontal="right" vertical="center"/>
    </xf>
    <xf numFmtId="0" fontId="6" fillId="10" borderId="24" xfId="0" applyFont="1" applyFill="1" applyBorder="1" applyAlignment="1" applyProtection="1">
      <alignment vertical="center"/>
      <protection locked="0"/>
    </xf>
    <xf numFmtId="0" fontId="6" fillId="10" borderId="24" xfId="0" applyFont="1" applyFill="1" applyBorder="1" applyAlignment="1" applyProtection="1">
      <alignment horizontal="right" vertical="center"/>
      <protection locked="0"/>
    </xf>
    <xf numFmtId="0" fontId="6" fillId="10" borderId="24" xfId="0" applyFont="1" applyFill="1" applyBorder="1" applyAlignment="1" applyProtection="1">
      <alignment horizontal="center" vertical="center"/>
      <protection locked="0"/>
    </xf>
    <xf numFmtId="165" fontId="6" fillId="10" borderId="24" xfId="0" applyNumberFormat="1" applyFont="1" applyFill="1" applyBorder="1" applyAlignment="1" applyProtection="1">
      <alignment horizontal="left" vertical="center"/>
      <protection locked="0"/>
    </xf>
    <xf numFmtId="165" fontId="7" fillId="10" borderId="24" xfId="0" applyNumberFormat="1" applyFont="1" applyFill="1" applyBorder="1" applyAlignment="1">
      <alignment horizontal="left" vertical="center"/>
    </xf>
    <xf numFmtId="0" fontId="6" fillId="10" borderId="24" xfId="0" applyFont="1" applyFill="1" applyBorder="1" applyAlignment="1" applyProtection="1">
      <alignment horizontal="left" vertical="center"/>
      <protection locked="0"/>
    </xf>
    <xf numFmtId="0" fontId="7" fillId="10" borderId="24" xfId="0" applyFont="1" applyFill="1" applyBorder="1" applyAlignment="1">
      <alignment horizontal="left" vertical="center" indent="1"/>
    </xf>
    <xf numFmtId="0" fontId="6" fillId="10" borderId="24" xfId="0" applyFont="1" applyFill="1" applyBorder="1" applyAlignment="1">
      <alignment horizontal="left" vertical="center"/>
    </xf>
    <xf numFmtId="164" fontId="6" fillId="10" borderId="24" xfId="0" applyNumberFormat="1" applyFont="1" applyFill="1" applyBorder="1" applyAlignment="1">
      <alignment horizontal="left" vertical="center"/>
    </xf>
    <xf numFmtId="3" fontId="6" fillId="10" borderId="24" xfId="0" applyNumberFormat="1" applyFont="1" applyFill="1" applyBorder="1" applyAlignment="1">
      <alignment horizontal="left" vertical="center"/>
    </xf>
    <xf numFmtId="164" fontId="7" fillId="10" borderId="24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right" vertical="top" textRotation="180"/>
    </xf>
    <xf numFmtId="164" fontId="12" fillId="6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shrinkToFit="1"/>
    </xf>
    <xf numFmtId="3" fontId="12" fillId="6" borderId="2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 vertical="center" wrapText="1"/>
    </xf>
    <xf numFmtId="165" fontId="12" fillId="6" borderId="11" xfId="0" applyNumberFormat="1" applyFont="1" applyFill="1" applyBorder="1" applyAlignment="1">
      <alignment horizontal="right" vertical="top" textRotation="180" wrapText="1"/>
    </xf>
    <xf numFmtId="0" fontId="2" fillId="2" borderId="19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9" fontId="14" fillId="9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5" fontId="2" fillId="2" borderId="17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right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horizontal="center" vertical="center"/>
    </xf>
    <xf numFmtId="164" fontId="15" fillId="7" borderId="5" xfId="0" applyNumberFormat="1" applyFont="1" applyFill="1" applyBorder="1" applyAlignment="1">
      <alignment vertical="center" shrinkToFit="1"/>
    </xf>
    <xf numFmtId="0" fontId="15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164" fontId="4" fillId="8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3" fontId="4" fillId="8" borderId="4" xfId="0" applyNumberFormat="1" applyFont="1" applyFill="1" applyBorder="1" applyAlignment="1">
      <alignment vertical="center" shrinkToFit="1"/>
    </xf>
    <xf numFmtId="0" fontId="4" fillId="8" borderId="4" xfId="0" applyFont="1" applyFill="1" applyBorder="1" applyAlignment="1">
      <alignment vertical="center" shrinkToFit="1"/>
    </xf>
    <xf numFmtId="3" fontId="4" fillId="8" borderId="20" xfId="0" applyNumberFormat="1" applyFont="1" applyFill="1" applyBorder="1" applyAlignment="1">
      <alignment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4" fillId="8" borderId="0" xfId="0" applyNumberFormat="1" applyFont="1" applyFill="1" applyAlignment="1">
      <alignment vertical="center"/>
    </xf>
    <xf numFmtId="1" fontId="4" fillId="2" borderId="0" xfId="0" applyNumberFormat="1" applyFont="1" applyFill="1" applyAlignment="1" applyProtection="1">
      <alignment horizontal="right" vertical="center" indent="1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vertical="center"/>
      <protection locked="0"/>
    </xf>
    <xf numFmtId="165" fontId="4" fillId="7" borderId="7" xfId="0" applyNumberFormat="1" applyFont="1" applyFill="1" applyBorder="1" applyAlignment="1" applyProtection="1">
      <alignment horizontal="center" vertical="center"/>
      <protection locked="0"/>
    </xf>
    <xf numFmtId="164" fontId="4" fillId="7" borderId="7" xfId="0" applyNumberFormat="1" applyFont="1" applyFill="1" applyBorder="1" applyAlignment="1" applyProtection="1">
      <alignment vertical="center" shrinkToFit="1"/>
      <protection locked="0"/>
    </xf>
    <xf numFmtId="164" fontId="4" fillId="7" borderId="7" xfId="0" applyNumberFormat="1" applyFont="1" applyFill="1" applyBorder="1" applyAlignment="1" applyProtection="1">
      <alignment vertical="center"/>
      <protection locked="0"/>
    </xf>
    <xf numFmtId="0" fontId="13" fillId="7" borderId="7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 shrinkToFit="1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 applyProtection="1">
      <alignment horizontal="right" vertical="center" indent="1"/>
      <protection locked="0"/>
    </xf>
    <xf numFmtId="165" fontId="17" fillId="2" borderId="6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164" fontId="17" fillId="2" borderId="17" xfId="0" applyNumberFormat="1" applyFont="1" applyFill="1" applyBorder="1" applyAlignment="1">
      <alignment horizontal="center" vertical="center"/>
    </xf>
    <xf numFmtId="0" fontId="17" fillId="2" borderId="17" xfId="0" quotePrefix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164" fontId="17" fillId="2" borderId="18" xfId="0" applyNumberFormat="1" applyFont="1" applyFill="1" applyBorder="1" applyAlignment="1">
      <alignment horizontal="center" vertical="center"/>
    </xf>
    <xf numFmtId="17" fontId="7" fillId="10" borderId="24" xfId="0" applyNumberFormat="1" applyFont="1" applyFill="1" applyBorder="1" applyAlignment="1">
      <alignment horizontal="left" vertical="center"/>
    </xf>
    <xf numFmtId="17" fontId="12" fillId="6" borderId="2" xfId="0" applyNumberFormat="1" applyFont="1" applyFill="1" applyBorder="1" applyAlignment="1">
      <alignment horizontal="center" vertical="center" wrapText="1"/>
    </xf>
    <xf numFmtId="17" fontId="2" fillId="2" borderId="14" xfId="0" applyNumberFormat="1" applyFont="1" applyFill="1" applyBorder="1" applyAlignment="1">
      <alignment horizontal="center" vertical="center" wrapText="1"/>
    </xf>
    <xf numFmtId="17" fontId="17" fillId="2" borderId="17" xfId="0" applyNumberFormat="1" applyFont="1" applyFill="1" applyBorder="1" applyAlignment="1">
      <alignment horizontal="center" vertical="center"/>
    </xf>
    <xf numFmtId="17" fontId="4" fillId="6" borderId="2" xfId="0" applyNumberFormat="1" applyFont="1" applyFill="1" applyBorder="1" applyAlignment="1">
      <alignment horizontal="center" vertical="center" shrinkToFit="1"/>
    </xf>
    <xf numFmtId="3" fontId="17" fillId="2" borderId="18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 shrinkToFit="1"/>
    </xf>
    <xf numFmtId="166" fontId="4" fillId="7" borderId="7" xfId="0" applyNumberFormat="1" applyFont="1" applyFill="1" applyBorder="1" applyAlignment="1" applyProtection="1">
      <alignment vertical="center" shrinkToFit="1"/>
      <protection locked="0"/>
    </xf>
    <xf numFmtId="166" fontId="4" fillId="0" borderId="0" xfId="0" applyNumberFormat="1" applyFont="1" applyAlignment="1" applyProtection="1">
      <alignment vertical="center" shrinkToFit="1"/>
      <protection locked="0"/>
    </xf>
    <xf numFmtId="166" fontId="4" fillId="0" borderId="0" xfId="0" quotePrefix="1" applyNumberFormat="1" applyFont="1" applyAlignment="1" applyProtection="1">
      <alignment vertical="center" shrinkToFit="1"/>
      <protection locked="0"/>
    </xf>
    <xf numFmtId="0" fontId="4" fillId="7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5" fillId="7" borderId="5" xfId="0" applyFont="1" applyFill="1" applyBorder="1" applyAlignment="1">
      <alignment horizontal="center" vertical="center" shrinkToFit="1"/>
    </xf>
    <xf numFmtId="164" fontId="11" fillId="5" borderId="31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3" fillId="11" borderId="29" xfId="1" applyFont="1" applyFill="1" applyBorder="1" applyAlignment="1" applyProtection="1">
      <alignment horizontal="center" vertical="center"/>
    </xf>
    <xf numFmtId="0" fontId="14" fillId="11" borderId="3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11" fillId="5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9" xfId="0" applyNumberFormat="1" applyFont="1" applyFill="1" applyBorder="1" applyAlignment="1">
      <alignment horizontal="center" vertical="center" wrapText="1"/>
    </xf>
    <xf numFmtId="17" fontId="4" fillId="7" borderId="7" xfId="0" applyNumberFormat="1" applyFont="1" applyFill="1" applyBorder="1" applyAlignment="1" applyProtection="1">
      <alignment horizontal="center" vertical="center" shrinkToFit="1"/>
      <protection locked="0"/>
    </xf>
    <xf numFmtId="17" fontId="4" fillId="0" borderId="0" xfId="0" applyNumberFormat="1" applyFont="1" applyAlignment="1" applyProtection="1">
      <alignment horizontal="center" vertical="center" shrinkToFit="1"/>
      <protection locked="0"/>
    </xf>
    <xf numFmtId="17" fontId="15" fillId="7" borderId="5" xfId="0" applyNumberFormat="1" applyFont="1" applyFill="1" applyBorder="1" applyAlignment="1">
      <alignment horizontal="center" vertical="center" shrinkToFit="1"/>
    </xf>
    <xf numFmtId="3" fontId="4" fillId="7" borderId="7" xfId="0" applyNumberFormat="1" applyFont="1" applyFill="1" applyBorder="1" applyAlignment="1" applyProtection="1">
      <alignment vertical="center" shrinkToFit="1"/>
      <protection locked="0"/>
    </xf>
    <xf numFmtId="3" fontId="4" fillId="0" borderId="0" xfId="0" applyNumberFormat="1" applyFont="1" applyAlignment="1" applyProtection="1">
      <alignment vertical="center" shrinkToFit="1"/>
      <protection locked="0"/>
    </xf>
    <xf numFmtId="164" fontId="15" fillId="7" borderId="38" xfId="0" applyNumberFormat="1" applyFont="1" applyFill="1" applyBorder="1" applyAlignment="1">
      <alignment vertical="center" shrinkToFit="1"/>
    </xf>
    <xf numFmtId="164" fontId="15" fillId="7" borderId="2" xfId="0" applyNumberFormat="1" applyFont="1" applyFill="1" applyBorder="1" applyAlignment="1">
      <alignment vertical="center" shrinkToFit="1"/>
    </xf>
    <xf numFmtId="3" fontId="15" fillId="7" borderId="0" xfId="0" applyNumberFormat="1" applyFont="1" applyFill="1" applyAlignment="1">
      <alignment vertical="center" shrinkToFit="1"/>
    </xf>
    <xf numFmtId="3" fontId="15" fillId="7" borderId="36" xfId="0" applyNumberFormat="1" applyFont="1" applyFill="1" applyBorder="1" applyAlignment="1">
      <alignment vertical="center" shrinkToFit="1"/>
    </xf>
    <xf numFmtId="3" fontId="15" fillId="7" borderId="5" xfId="0" applyNumberFormat="1" applyFont="1" applyFill="1" applyBorder="1" applyAlignment="1">
      <alignment vertical="center" shrinkToFit="1"/>
    </xf>
  </cellXfs>
  <cellStyles count="2">
    <cellStyle name="Hyperlink" xfId="1" builtinId="8"/>
    <cellStyle name="Normal" xfId="0" builtinId="0"/>
  </cellStyles>
  <dxfs count="10">
    <dxf>
      <font>
        <color rgb="FFC00000"/>
      </font>
      <border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border>
        <left style="thin">
          <color rgb="FFC00000"/>
        </left>
        <top style="thin">
          <color rgb="FFC00000"/>
        </top>
        <bottom style="thin">
          <color rgb="FFC00000"/>
        </bottom>
        <vertical/>
        <horizontal/>
      </border>
    </dxf>
    <dxf>
      <numFmt numFmtId="1" formatCode="0"/>
    </dxf>
    <dxf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7C80"/>
      </font>
    </dxf>
    <dxf>
      <font>
        <b val="0"/>
        <i/>
        <color theme="0" tint="-0.499984740745262"/>
      </font>
    </dxf>
    <dxf>
      <font>
        <color theme="0" tint="-0.14996795556505021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F090-B370-4D95-8E3D-EA450A95EE86}">
  <sheetPr codeName="Sheet1"/>
  <dimension ref="A1:AG1000"/>
  <sheetViews>
    <sheetView tabSelected="1" zoomScaleNormal="100" workbookViewId="0">
      <pane xSplit="8" ySplit="7" topLeftCell="I8" activePane="bottomRight" state="frozen"/>
      <selection activeCell="F1" sqref="F1"/>
      <selection pane="topRight" activeCell="I1" sqref="I1"/>
      <selection pane="bottomLeft" activeCell="F8" sqref="F8"/>
      <selection pane="bottomRight" activeCell="H8" sqref="H8"/>
    </sheetView>
  </sheetViews>
  <sheetFormatPr defaultColWidth="9.109375" defaultRowHeight="13.2" x14ac:dyDescent="0.3"/>
  <cols>
    <col min="1" max="3" width="6.6640625" style="78" hidden="1" customWidth="1"/>
    <col min="4" max="5" width="7.6640625" style="84" hidden="1" customWidth="1"/>
    <col min="6" max="6" width="9.6640625" style="85" customWidth="1"/>
    <col min="7" max="7" width="11.6640625" style="104" customWidth="1"/>
    <col min="8" max="8" width="25.6640625" style="78" customWidth="1"/>
    <col min="9" max="9" width="12.6640625" style="78" customWidth="1"/>
    <col min="10" max="10" width="3.33203125" style="79" customWidth="1"/>
    <col min="11" max="12" width="6.33203125" style="80" customWidth="1"/>
    <col min="13" max="13" width="8.77734375" style="132" customWidth="1"/>
    <col min="14" max="14" width="6.33203125" style="68" customWidth="1"/>
    <col min="15" max="17" width="5.77734375" style="68" customWidth="1"/>
    <col min="18" max="18" width="12.77734375" style="78" customWidth="1"/>
    <col min="19" max="19" width="7.77734375" style="101" customWidth="1"/>
    <col min="20" max="20" width="8.77734375" style="101" customWidth="1"/>
    <col min="21" max="21" width="12.6640625" style="78" customWidth="1"/>
    <col min="22" max="22" width="7.77734375" style="80" customWidth="1"/>
    <col min="23" max="23" width="5.77734375" style="80" customWidth="1"/>
    <col min="24" max="25" width="6.33203125" style="135" customWidth="1"/>
    <col min="26" max="28" width="7.77734375" style="135" customWidth="1"/>
    <col min="29" max="29" width="6.6640625" style="81" customWidth="1"/>
    <col min="30" max="31" width="6.6640625" style="84" customWidth="1"/>
    <col min="32" max="32" width="12.6640625" style="78" customWidth="1"/>
    <col min="33" max="33" width="9.109375" style="84"/>
    <col min="34" max="16384" width="9.109375" style="78"/>
  </cols>
  <sheetData>
    <row r="1" spans="1:33" s="18" customFormat="1" ht="19.95" customHeight="1" x14ac:dyDescent="0.3">
      <c r="A1" s="2"/>
      <c r="B1" s="3"/>
      <c r="C1" s="3"/>
      <c r="D1" s="4"/>
      <c r="E1" s="4"/>
      <c r="F1" s="5" t="s">
        <v>66</v>
      </c>
      <c r="G1" s="6"/>
      <c r="H1" s="6"/>
      <c r="I1" s="7" t="s">
        <v>73</v>
      </c>
      <c r="J1" s="8" t="s">
        <v>67</v>
      </c>
      <c r="K1" s="9" t="s">
        <v>68</v>
      </c>
      <c r="L1" s="10"/>
      <c r="M1" s="93"/>
      <c r="N1" s="11"/>
      <c r="O1" s="11"/>
      <c r="P1" s="11"/>
      <c r="Q1" s="11"/>
      <c r="R1" s="12"/>
      <c r="S1" s="12"/>
      <c r="T1" s="13"/>
      <c r="U1" s="13"/>
      <c r="V1" s="14"/>
      <c r="W1" s="14"/>
      <c r="X1" s="15"/>
      <c r="Y1" s="15"/>
      <c r="Z1" s="15"/>
      <c r="AA1" s="15"/>
      <c r="AB1" s="15"/>
      <c r="AC1" s="14"/>
      <c r="AD1" s="16"/>
      <c r="AE1" s="16"/>
      <c r="AF1" s="16"/>
      <c r="AG1" s="17" t="str">
        <f>""</f>
        <v/>
      </c>
    </row>
    <row r="2" spans="1:33" s="22" customFormat="1" x14ac:dyDescent="0.3">
      <c r="A2" s="19"/>
      <c r="B2" s="19"/>
      <c r="C2" s="19"/>
      <c r="D2" s="19"/>
      <c r="E2" s="19"/>
      <c r="F2" s="20" t="s">
        <v>32</v>
      </c>
      <c r="G2" s="21" t="s">
        <v>0</v>
      </c>
      <c r="H2" s="116" t="s">
        <v>34</v>
      </c>
      <c r="I2" s="117"/>
      <c r="J2" s="117"/>
      <c r="K2" s="117"/>
      <c r="L2" s="117"/>
      <c r="M2" s="117"/>
      <c r="N2" s="117"/>
      <c r="O2" s="117"/>
      <c r="P2" s="117"/>
      <c r="Q2" s="118"/>
      <c r="R2" s="124" t="s">
        <v>41</v>
      </c>
      <c r="S2" s="125"/>
      <c r="T2" s="125"/>
      <c r="U2" s="125"/>
      <c r="V2" s="125"/>
      <c r="W2" s="128" t="s">
        <v>47</v>
      </c>
      <c r="X2" s="107"/>
      <c r="Y2" s="107"/>
      <c r="Z2" s="107"/>
      <c r="AA2" s="107"/>
      <c r="AB2" s="108"/>
      <c r="AC2" s="106" t="s">
        <v>77</v>
      </c>
      <c r="AD2" s="107"/>
      <c r="AE2" s="107"/>
      <c r="AF2" s="108"/>
      <c r="AG2" s="17" t="str">
        <f>""</f>
        <v/>
      </c>
    </row>
    <row r="3" spans="1:33" s="34" customFormat="1" ht="32.1" customHeight="1" x14ac:dyDescent="0.3">
      <c r="A3" s="23" t="s">
        <v>37</v>
      </c>
      <c r="B3" s="24" t="s">
        <v>38</v>
      </c>
      <c r="C3" s="25" t="s">
        <v>81</v>
      </c>
      <c r="D3" s="24" t="s">
        <v>35</v>
      </c>
      <c r="E3" s="26" t="s">
        <v>36</v>
      </c>
      <c r="F3" s="27" t="s">
        <v>4</v>
      </c>
      <c r="G3" s="28" t="s">
        <v>5</v>
      </c>
      <c r="H3" s="25" t="s">
        <v>6</v>
      </c>
      <c r="I3" s="25" t="s">
        <v>11</v>
      </c>
      <c r="J3" s="29" t="s">
        <v>56</v>
      </c>
      <c r="K3" s="30" t="s">
        <v>7</v>
      </c>
      <c r="L3" s="30" t="s">
        <v>8</v>
      </c>
      <c r="M3" s="94" t="s">
        <v>9</v>
      </c>
      <c r="N3" s="25" t="s">
        <v>10</v>
      </c>
      <c r="O3" s="25" t="s">
        <v>51</v>
      </c>
      <c r="P3" s="25" t="s">
        <v>52</v>
      </c>
      <c r="Q3" s="25" t="s">
        <v>53</v>
      </c>
      <c r="R3" s="25" t="s">
        <v>1</v>
      </c>
      <c r="S3" s="31" t="s">
        <v>12</v>
      </c>
      <c r="T3" s="31" t="s">
        <v>13</v>
      </c>
      <c r="U3" s="25" t="s">
        <v>14</v>
      </c>
      <c r="V3" s="30" t="s">
        <v>75</v>
      </c>
      <c r="W3" s="30" t="s">
        <v>18</v>
      </c>
      <c r="X3" s="32" t="s">
        <v>91</v>
      </c>
      <c r="Y3" s="32" t="s">
        <v>92</v>
      </c>
      <c r="Z3" s="32" t="s">
        <v>15</v>
      </c>
      <c r="AA3" s="32" t="s">
        <v>16</v>
      </c>
      <c r="AB3" s="32" t="s">
        <v>17</v>
      </c>
      <c r="AC3" s="30" t="s">
        <v>80</v>
      </c>
      <c r="AD3" s="30" t="s">
        <v>48</v>
      </c>
      <c r="AE3" s="30" t="s">
        <v>49</v>
      </c>
      <c r="AF3" s="33" t="s">
        <v>60</v>
      </c>
      <c r="AG3" s="17" t="str">
        <f>""</f>
        <v/>
      </c>
    </row>
    <row r="4" spans="1:33" s="42" customFormat="1" ht="31.95" customHeight="1" x14ac:dyDescent="0.3">
      <c r="A4" s="35"/>
      <c r="B4" s="35"/>
      <c r="C4" s="35"/>
      <c r="D4" s="35"/>
      <c r="E4" s="36" t="s">
        <v>84</v>
      </c>
      <c r="F4" s="37" t="s">
        <v>1</v>
      </c>
      <c r="G4" s="1" t="s">
        <v>31</v>
      </c>
      <c r="H4" s="114" t="str">
        <f>HYPERLINK("https://wiki-solar.org/data/update.html","(See further help on Wiki-Solar website)")</f>
        <v>(See further help on Wiki-Solar website)</v>
      </c>
      <c r="I4" s="115"/>
      <c r="J4" s="38" t="s">
        <v>57</v>
      </c>
      <c r="K4" s="119" t="s">
        <v>30</v>
      </c>
      <c r="L4" s="120"/>
      <c r="M4" s="95" t="s">
        <v>94</v>
      </c>
      <c r="N4" s="121" t="s">
        <v>83</v>
      </c>
      <c r="O4" s="122"/>
      <c r="P4" s="122"/>
      <c r="Q4" s="122"/>
      <c r="R4" s="35" t="s">
        <v>40</v>
      </c>
      <c r="S4" s="126" t="s">
        <v>46</v>
      </c>
      <c r="T4" s="127"/>
      <c r="U4" s="88" t="s">
        <v>74</v>
      </c>
      <c r="V4" s="39" t="s">
        <v>76</v>
      </c>
      <c r="W4" s="40" t="s">
        <v>50</v>
      </c>
      <c r="X4" s="129" t="s">
        <v>93</v>
      </c>
      <c r="Y4" s="130"/>
      <c r="Z4" s="123" t="s">
        <v>3</v>
      </c>
      <c r="AA4" s="123"/>
      <c r="AB4" s="123"/>
      <c r="AC4" s="109" t="s">
        <v>78</v>
      </c>
      <c r="AD4" s="109"/>
      <c r="AE4" s="110"/>
      <c r="AF4" s="41" t="s">
        <v>61</v>
      </c>
      <c r="AG4" s="17" t="str">
        <f>""</f>
        <v/>
      </c>
    </row>
    <row r="5" spans="1:33" s="50" customFormat="1" ht="15" x14ac:dyDescent="0.3">
      <c r="A5" s="43"/>
      <c r="B5" s="43"/>
      <c r="C5" s="44" t="s">
        <v>82</v>
      </c>
      <c r="D5" s="45">
        <v>0.82</v>
      </c>
      <c r="E5" s="46" t="s">
        <v>42</v>
      </c>
      <c r="F5" s="37" t="s">
        <v>58</v>
      </c>
      <c r="G5" s="47" t="s">
        <v>59</v>
      </c>
      <c r="H5" s="48" t="s">
        <v>2</v>
      </c>
      <c r="I5" s="48" t="str">
        <f>""</f>
        <v/>
      </c>
      <c r="J5" s="86" t="s">
        <v>54</v>
      </c>
      <c r="K5" s="89" t="s">
        <v>85</v>
      </c>
      <c r="L5" s="89" t="s">
        <v>86</v>
      </c>
      <c r="M5" s="96" t="s">
        <v>43</v>
      </c>
      <c r="N5" s="87" t="s">
        <v>69</v>
      </c>
      <c r="O5" s="87" t="s">
        <v>69</v>
      </c>
      <c r="P5" s="87" t="s">
        <v>69</v>
      </c>
      <c r="Q5" s="87" t="s">
        <v>70</v>
      </c>
      <c r="R5" s="87" t="s">
        <v>44</v>
      </c>
      <c r="S5" s="90" t="s">
        <v>19</v>
      </c>
      <c r="T5" s="90" t="s">
        <v>20</v>
      </c>
      <c r="U5" s="87" t="s">
        <v>45</v>
      </c>
      <c r="V5" s="89" t="s">
        <v>21</v>
      </c>
      <c r="W5" s="92" t="s">
        <v>24</v>
      </c>
      <c r="X5" s="98" t="s">
        <v>88</v>
      </c>
      <c r="Y5" s="98" t="s">
        <v>89</v>
      </c>
      <c r="Z5" s="91" t="s">
        <v>22</v>
      </c>
      <c r="AA5" s="91" t="s">
        <v>87</v>
      </c>
      <c r="AB5" s="91" t="s">
        <v>23</v>
      </c>
      <c r="AC5" s="92" t="s">
        <v>79</v>
      </c>
      <c r="AD5" s="89" t="s">
        <v>63</v>
      </c>
      <c r="AE5" s="89" t="s">
        <v>64</v>
      </c>
      <c r="AF5" s="49" t="s">
        <v>62</v>
      </c>
      <c r="AG5" s="17" t="str">
        <f>""</f>
        <v/>
      </c>
    </row>
    <row r="6" spans="1:33" s="57" customFormat="1" x14ac:dyDescent="0.3">
      <c r="A6" s="51"/>
      <c r="B6" s="51"/>
      <c r="C6" s="51"/>
      <c r="D6" s="51"/>
      <c r="E6" s="51"/>
      <c r="F6" s="52" t="s">
        <v>25</v>
      </c>
      <c r="G6" s="105" t="s">
        <v>28</v>
      </c>
      <c r="H6" s="54" t="s">
        <v>90</v>
      </c>
      <c r="I6" s="54" t="s">
        <v>27</v>
      </c>
      <c r="J6" s="55"/>
      <c r="K6" s="56">
        <v>358</v>
      </c>
      <c r="L6" s="56">
        <v>397</v>
      </c>
      <c r="M6" s="133">
        <v>44044</v>
      </c>
      <c r="N6" s="53"/>
      <c r="O6" s="53" t="s">
        <v>71</v>
      </c>
      <c r="P6" s="53" t="s">
        <v>71</v>
      </c>
      <c r="Q6" s="53" t="s">
        <v>72</v>
      </c>
      <c r="R6" s="54" t="s">
        <v>55</v>
      </c>
      <c r="S6" s="99">
        <v>32.970500000000001</v>
      </c>
      <c r="T6" s="99">
        <v>-113.494</v>
      </c>
      <c r="U6" s="54" t="s">
        <v>29</v>
      </c>
      <c r="V6" s="136">
        <v>62.6</v>
      </c>
      <c r="W6" s="137">
        <v>912.6</v>
      </c>
      <c r="X6" s="138">
        <v>120</v>
      </c>
      <c r="Y6" s="138">
        <v>480</v>
      </c>
      <c r="Z6" s="139">
        <v>230000</v>
      </c>
      <c r="AA6" s="140">
        <v>324000</v>
      </c>
      <c r="AB6" s="140">
        <v>70000</v>
      </c>
      <c r="AC6" s="111" t="s">
        <v>65</v>
      </c>
      <c r="AD6" s="112"/>
      <c r="AE6" s="112"/>
      <c r="AF6" s="113"/>
      <c r="AG6" s="17" t="str">
        <f>""</f>
        <v/>
      </c>
    </row>
    <row r="7" spans="1:33" s="68" customFormat="1" x14ac:dyDescent="0.3">
      <c r="A7" s="58"/>
      <c r="B7" s="58"/>
      <c r="C7" s="58"/>
      <c r="D7" s="59">
        <f t="shared" ref="D7:E7" si="0">SUM(D$8:D$999)</f>
        <v>0</v>
      </c>
      <c r="E7" s="59">
        <f t="shared" si="0"/>
        <v>0</v>
      </c>
      <c r="F7" s="20" t="s">
        <v>26</v>
      </c>
      <c r="G7" s="60" t="s">
        <v>33</v>
      </c>
      <c r="H7" s="61" t="str">
        <f>COUNT(E$8:E$999)&amp;" projects"</f>
        <v>0 projects</v>
      </c>
      <c r="I7" s="62"/>
      <c r="J7" s="61">
        <f>COUNTIF(J$8:J$999,"Y*")</f>
        <v>0</v>
      </c>
      <c r="K7" s="63">
        <f>D7</f>
        <v>0</v>
      </c>
      <c r="L7" s="63">
        <f>E7</f>
        <v>0</v>
      </c>
      <c r="M7" s="97"/>
      <c r="N7" s="61">
        <f t="shared" ref="N7" si="1">992-COUNTBLANK(N$8:N$999)</f>
        <v>0</v>
      </c>
      <c r="O7" s="61">
        <f>992-COUNTBLANK(O$8:O$999)</f>
        <v>0</v>
      </c>
      <c r="P7" s="61">
        <f t="shared" ref="P7:Q7" si="2">992-COUNTBLANK(P$8:P$999)</f>
        <v>0</v>
      </c>
      <c r="Q7" s="61">
        <f t="shared" si="2"/>
        <v>0</v>
      </c>
      <c r="R7" s="64" t="str">
        <f>IF(AND(COUNTIF($R$8:$R$999,"*Part of:*")&gt;0,COUNTIF($R$8:$R$999,"*listed separately*")&gt;0),"Some duplication","")</f>
        <v/>
      </c>
      <c r="S7" s="61">
        <f>COUNT(S$8:S$999)</f>
        <v>0</v>
      </c>
      <c r="T7" s="61">
        <f>COUNT(T$8:T$999)</f>
        <v>0</v>
      </c>
      <c r="U7" s="62"/>
      <c r="V7" s="63">
        <f t="shared" ref="V7:AB7" si="3">SUM(V$8:V$999)</f>
        <v>0</v>
      </c>
      <c r="W7" s="63">
        <f>SUM(W$8:W$999)</f>
        <v>0</v>
      </c>
      <c r="X7" s="63">
        <f t="shared" ref="X7:Y7" si="4">SUM(X$8:X$999)</f>
        <v>0</v>
      </c>
      <c r="Y7" s="63">
        <f t="shared" si="4"/>
        <v>0</v>
      </c>
      <c r="Z7" s="63">
        <f t="shared" si="3"/>
        <v>0</v>
      </c>
      <c r="AA7" s="63">
        <f t="shared" si="3"/>
        <v>0</v>
      </c>
      <c r="AB7" s="63">
        <f t="shared" si="3"/>
        <v>0</v>
      </c>
      <c r="AC7" s="65"/>
      <c r="AD7" s="66">
        <f>MAX(0,COUNTA(AD$8:AD$999)-COUNTIF(AD$8:AD$999,"")+COUNTIF($F$8:$F$999,""))</f>
        <v>0</v>
      </c>
      <c r="AE7" s="66">
        <f>MAX(0,COUNTA(AE$8:AE$999)-COUNTIF(AE$8:AE$999,"")+COUNTIF($F$8:$F$999,""))</f>
        <v>0</v>
      </c>
      <c r="AF7" s="67"/>
      <c r="AG7" s="17" t="str">
        <f>""</f>
        <v/>
      </c>
    </row>
    <row r="8" spans="1:33" x14ac:dyDescent="0.3">
      <c r="A8" s="69"/>
      <c r="B8" s="69"/>
      <c r="C8" s="69"/>
      <c r="D8" s="70" t="str">
        <f>calc_MWac</f>
        <v/>
      </c>
      <c r="E8" s="70" t="str">
        <f>calc_MWp</f>
        <v/>
      </c>
      <c r="F8" s="71" t="str">
        <f>IF($H8="","Start&gt;  1",1)</f>
        <v>Start&gt;  1</v>
      </c>
      <c r="G8" s="103"/>
      <c r="H8" s="73"/>
      <c r="I8" s="73"/>
      <c r="J8" s="74"/>
      <c r="K8" s="75"/>
      <c r="L8" s="75"/>
      <c r="M8" s="131"/>
      <c r="N8" s="72"/>
      <c r="O8" s="72"/>
      <c r="P8" s="72"/>
      <c r="Q8" s="72"/>
      <c r="R8" s="73"/>
      <c r="S8" s="100"/>
      <c r="T8" s="100"/>
      <c r="U8" s="73"/>
      <c r="V8" s="75"/>
      <c r="W8" s="75"/>
      <c r="X8" s="134"/>
      <c r="Y8" s="134"/>
      <c r="Z8" s="134"/>
      <c r="AA8" s="134"/>
      <c r="AB8" s="134"/>
      <c r="AC8" s="76"/>
      <c r="AD8" s="77"/>
      <c r="AE8" s="77"/>
      <c r="AF8" s="76"/>
      <c r="AG8" s="17" t="str">
        <f>""</f>
        <v/>
      </c>
    </row>
    <row r="9" spans="1:33" x14ac:dyDescent="0.3">
      <c r="A9" s="69"/>
      <c r="B9" s="69"/>
      <c r="C9" s="69"/>
      <c r="D9" s="70" t="str">
        <f>calc_MWac</f>
        <v/>
      </c>
      <c r="E9" s="70" t="str">
        <f>calc_MWp</f>
        <v/>
      </c>
      <c r="F9" s="71">
        <v>2</v>
      </c>
      <c r="AD9" s="82"/>
      <c r="AE9" s="82"/>
      <c r="AG9" s="17" t="str">
        <f>""</f>
        <v/>
      </c>
    </row>
    <row r="10" spans="1:33" x14ac:dyDescent="0.3">
      <c r="A10" s="69"/>
      <c r="B10" s="69"/>
      <c r="C10" s="69"/>
      <c r="D10" s="70" t="str">
        <f>calc_MWac</f>
        <v/>
      </c>
      <c r="E10" s="70" t="str">
        <f>calc_MWp</f>
        <v/>
      </c>
      <c r="F10" s="71" t="str">
        <f>row_no</f>
        <v/>
      </c>
      <c r="AD10" s="82"/>
      <c r="AE10" s="82"/>
      <c r="AG10" s="17" t="str">
        <f>""</f>
        <v/>
      </c>
    </row>
    <row r="11" spans="1:33" x14ac:dyDescent="0.3">
      <c r="A11" s="69"/>
      <c r="B11" s="69"/>
      <c r="C11" s="69"/>
      <c r="D11" s="70" t="str">
        <f>calc_MWac</f>
        <v/>
      </c>
      <c r="E11" s="70" t="str">
        <f>calc_MWp</f>
        <v/>
      </c>
      <c r="F11" s="71" t="str">
        <f>row_no</f>
        <v/>
      </c>
      <c r="AD11" s="82"/>
      <c r="AE11" s="82"/>
      <c r="AG11" s="17" t="str">
        <f>""</f>
        <v/>
      </c>
    </row>
    <row r="12" spans="1:33" x14ac:dyDescent="0.3">
      <c r="A12" s="69"/>
      <c r="B12" s="69"/>
      <c r="C12" s="69"/>
      <c r="D12" s="70" t="str">
        <f>calc_MWac</f>
        <v/>
      </c>
      <c r="E12" s="70" t="str">
        <f>calc_MWp</f>
        <v/>
      </c>
      <c r="F12" s="71" t="str">
        <f>row_no</f>
        <v/>
      </c>
      <c r="S12" s="102"/>
      <c r="T12" s="102"/>
      <c r="AD12" s="82"/>
      <c r="AE12" s="82"/>
      <c r="AG12" s="17" t="str">
        <f>""</f>
        <v/>
      </c>
    </row>
    <row r="13" spans="1:33" x14ac:dyDescent="0.3">
      <c r="A13" s="69"/>
      <c r="B13" s="69"/>
      <c r="C13" s="69"/>
      <c r="D13" s="70" t="str">
        <f>calc_MWac</f>
        <v/>
      </c>
      <c r="E13" s="70" t="str">
        <f>calc_MWp</f>
        <v/>
      </c>
      <c r="F13" s="71" t="str">
        <f>row_no</f>
        <v/>
      </c>
      <c r="AD13" s="82"/>
      <c r="AE13" s="82"/>
      <c r="AG13" s="17" t="str">
        <f>""</f>
        <v/>
      </c>
    </row>
    <row r="14" spans="1:33" x14ac:dyDescent="0.3">
      <c r="A14" s="69"/>
      <c r="B14" s="69"/>
      <c r="C14" s="69"/>
      <c r="D14" s="70" t="str">
        <f>calc_MWac</f>
        <v/>
      </c>
      <c r="E14" s="70" t="str">
        <f>calc_MWp</f>
        <v/>
      </c>
      <c r="F14" s="71" t="str">
        <f>row_no</f>
        <v/>
      </c>
      <c r="AD14" s="82"/>
      <c r="AE14" s="82"/>
      <c r="AG14" s="17" t="str">
        <f>""</f>
        <v/>
      </c>
    </row>
    <row r="15" spans="1:33" x14ac:dyDescent="0.3">
      <c r="A15" s="69"/>
      <c r="B15" s="69"/>
      <c r="C15" s="69"/>
      <c r="D15" s="70" t="str">
        <f>calc_MWac</f>
        <v/>
      </c>
      <c r="E15" s="70" t="str">
        <f>calc_MWp</f>
        <v/>
      </c>
      <c r="F15" s="71" t="str">
        <f>row_no</f>
        <v/>
      </c>
      <c r="AD15" s="82"/>
      <c r="AE15" s="82"/>
      <c r="AG15" s="17" t="str">
        <f>""</f>
        <v/>
      </c>
    </row>
    <row r="16" spans="1:33" x14ac:dyDescent="0.3">
      <c r="A16" s="69"/>
      <c r="B16" s="69"/>
      <c r="C16" s="69"/>
      <c r="D16" s="70" t="str">
        <f>calc_MWac</f>
        <v/>
      </c>
      <c r="E16" s="70" t="str">
        <f>calc_MWp</f>
        <v/>
      </c>
      <c r="F16" s="71" t="str">
        <f>row_no</f>
        <v/>
      </c>
      <c r="AD16" s="82"/>
      <c r="AE16" s="82"/>
      <c r="AG16" s="17" t="str">
        <f>""</f>
        <v/>
      </c>
    </row>
    <row r="17" spans="1:33" x14ac:dyDescent="0.3">
      <c r="A17" s="69"/>
      <c r="B17" s="69"/>
      <c r="C17" s="69"/>
      <c r="D17" s="70" t="str">
        <f>calc_MWac</f>
        <v/>
      </c>
      <c r="E17" s="70" t="str">
        <f>calc_MWp</f>
        <v/>
      </c>
      <c r="F17" s="71" t="str">
        <f>row_no</f>
        <v/>
      </c>
      <c r="AD17" s="82"/>
      <c r="AE17" s="82"/>
      <c r="AG17" s="17" t="str">
        <f>""</f>
        <v/>
      </c>
    </row>
    <row r="18" spans="1:33" x14ac:dyDescent="0.3">
      <c r="A18" s="69"/>
      <c r="B18" s="69"/>
      <c r="C18" s="69"/>
      <c r="D18" s="70" t="str">
        <f>calc_MWac</f>
        <v/>
      </c>
      <c r="E18" s="70" t="str">
        <f>calc_MWp</f>
        <v/>
      </c>
      <c r="F18" s="71" t="str">
        <f>row_no</f>
        <v/>
      </c>
      <c r="AD18" s="82"/>
      <c r="AE18" s="82"/>
      <c r="AG18" s="17" t="str">
        <f>""</f>
        <v/>
      </c>
    </row>
    <row r="19" spans="1:33" x14ac:dyDescent="0.3">
      <c r="A19" s="69"/>
      <c r="B19" s="69"/>
      <c r="C19" s="69"/>
      <c r="D19" s="70" t="str">
        <f>calc_MWac</f>
        <v/>
      </c>
      <c r="E19" s="70" t="str">
        <f>calc_MWp</f>
        <v/>
      </c>
      <c r="F19" s="71" t="str">
        <f>row_no</f>
        <v/>
      </c>
      <c r="AD19" s="82"/>
      <c r="AE19" s="82"/>
      <c r="AG19" s="17" t="str">
        <f>""</f>
        <v/>
      </c>
    </row>
    <row r="20" spans="1:33" x14ac:dyDescent="0.3">
      <c r="A20" s="69"/>
      <c r="B20" s="69"/>
      <c r="C20" s="69"/>
      <c r="D20" s="70" t="str">
        <f>calc_MWac</f>
        <v/>
      </c>
      <c r="E20" s="70" t="str">
        <f>calc_MWp</f>
        <v/>
      </c>
      <c r="F20" s="71" t="str">
        <f>row_no</f>
        <v/>
      </c>
      <c r="AD20" s="82"/>
      <c r="AE20" s="82"/>
      <c r="AG20" s="17" t="str">
        <f>""</f>
        <v/>
      </c>
    </row>
    <row r="21" spans="1:33" x14ac:dyDescent="0.3">
      <c r="A21" s="69"/>
      <c r="B21" s="69"/>
      <c r="C21" s="69"/>
      <c r="D21" s="70" t="str">
        <f>calc_MWac</f>
        <v/>
      </c>
      <c r="E21" s="70" t="str">
        <f>calc_MWp</f>
        <v/>
      </c>
      <c r="F21" s="71" t="str">
        <f>row_no</f>
        <v/>
      </c>
      <c r="AD21" s="82"/>
      <c r="AE21" s="82"/>
      <c r="AG21" s="17" t="str">
        <f>""</f>
        <v/>
      </c>
    </row>
    <row r="22" spans="1:33" x14ac:dyDescent="0.3">
      <c r="A22" s="69"/>
      <c r="B22" s="69"/>
      <c r="C22" s="69"/>
      <c r="D22" s="70" t="str">
        <f>calc_MWac</f>
        <v/>
      </c>
      <c r="E22" s="70" t="str">
        <f>calc_MWp</f>
        <v/>
      </c>
      <c r="F22" s="71" t="str">
        <f>row_no</f>
        <v/>
      </c>
      <c r="AD22" s="82"/>
      <c r="AE22" s="82"/>
      <c r="AG22" s="17" t="str">
        <f>""</f>
        <v/>
      </c>
    </row>
    <row r="23" spans="1:33" x14ac:dyDescent="0.3">
      <c r="A23" s="69"/>
      <c r="B23" s="69"/>
      <c r="C23" s="69"/>
      <c r="D23" s="70" t="str">
        <f>calc_MWac</f>
        <v/>
      </c>
      <c r="E23" s="70" t="str">
        <f>calc_MWp</f>
        <v/>
      </c>
      <c r="F23" s="71" t="str">
        <f>row_no</f>
        <v/>
      </c>
      <c r="AD23" s="82"/>
      <c r="AE23" s="82"/>
      <c r="AG23" s="17" t="str">
        <f>""</f>
        <v/>
      </c>
    </row>
    <row r="24" spans="1:33" x14ac:dyDescent="0.3">
      <c r="A24" s="69"/>
      <c r="B24" s="69"/>
      <c r="C24" s="69"/>
      <c r="D24" s="70" t="str">
        <f>calc_MWac</f>
        <v/>
      </c>
      <c r="E24" s="70" t="str">
        <f>calc_MWp</f>
        <v/>
      </c>
      <c r="F24" s="71" t="str">
        <f>row_no</f>
        <v/>
      </c>
      <c r="AD24" s="82"/>
      <c r="AE24" s="82"/>
      <c r="AG24" s="17" t="str">
        <f>""</f>
        <v/>
      </c>
    </row>
    <row r="25" spans="1:33" x14ac:dyDescent="0.3">
      <c r="A25" s="69"/>
      <c r="B25" s="69"/>
      <c r="C25" s="69"/>
      <c r="D25" s="70" t="str">
        <f>calc_MWac</f>
        <v/>
      </c>
      <c r="E25" s="70" t="str">
        <f>calc_MWp</f>
        <v/>
      </c>
      <c r="F25" s="71" t="str">
        <f>row_no</f>
        <v/>
      </c>
      <c r="AD25" s="82"/>
      <c r="AE25" s="82"/>
      <c r="AG25" s="17" t="str">
        <f>""</f>
        <v/>
      </c>
    </row>
    <row r="26" spans="1:33" x14ac:dyDescent="0.3">
      <c r="A26" s="69"/>
      <c r="B26" s="69"/>
      <c r="C26" s="69"/>
      <c r="D26" s="70" t="str">
        <f>calc_MWac</f>
        <v/>
      </c>
      <c r="E26" s="70" t="str">
        <f>calc_MWp</f>
        <v/>
      </c>
      <c r="F26" s="71" t="str">
        <f>row_no</f>
        <v/>
      </c>
      <c r="AD26" s="82"/>
      <c r="AE26" s="82"/>
      <c r="AG26" s="17" t="str">
        <f>""</f>
        <v/>
      </c>
    </row>
    <row r="27" spans="1:33" x14ac:dyDescent="0.3">
      <c r="A27" s="69"/>
      <c r="B27" s="69"/>
      <c r="C27" s="69"/>
      <c r="D27" s="70" t="str">
        <f>calc_MWac</f>
        <v/>
      </c>
      <c r="E27" s="70" t="str">
        <f>calc_MWp</f>
        <v/>
      </c>
      <c r="F27" s="71" t="str">
        <f>row_no</f>
        <v/>
      </c>
      <c r="AD27" s="82"/>
      <c r="AE27" s="82"/>
      <c r="AG27" s="17" t="str">
        <f>""</f>
        <v/>
      </c>
    </row>
    <row r="28" spans="1:33" x14ac:dyDescent="0.3">
      <c r="A28" s="69"/>
      <c r="B28" s="69"/>
      <c r="C28" s="69"/>
      <c r="D28" s="70" t="str">
        <f>calc_MWac</f>
        <v/>
      </c>
      <c r="E28" s="70" t="str">
        <f>calc_MWp</f>
        <v/>
      </c>
      <c r="F28" s="71" t="str">
        <f>row_no</f>
        <v/>
      </c>
      <c r="AD28" s="82"/>
      <c r="AE28" s="82"/>
      <c r="AG28" s="17" t="str">
        <f>""</f>
        <v/>
      </c>
    </row>
    <row r="29" spans="1:33" x14ac:dyDescent="0.3">
      <c r="A29" s="69"/>
      <c r="B29" s="69"/>
      <c r="C29" s="69"/>
      <c r="D29" s="70" t="str">
        <f>calc_MWac</f>
        <v/>
      </c>
      <c r="E29" s="70" t="str">
        <f>calc_MWp</f>
        <v/>
      </c>
      <c r="F29" s="71" t="str">
        <f>row_no</f>
        <v/>
      </c>
      <c r="AD29" s="82"/>
      <c r="AE29" s="82"/>
      <c r="AG29" s="17" t="str">
        <f>""</f>
        <v/>
      </c>
    </row>
    <row r="30" spans="1:33" x14ac:dyDescent="0.3">
      <c r="A30" s="69"/>
      <c r="B30" s="69"/>
      <c r="C30" s="69"/>
      <c r="D30" s="70" t="str">
        <f>calc_MWac</f>
        <v/>
      </c>
      <c r="E30" s="70" t="str">
        <f>calc_MWp</f>
        <v/>
      </c>
      <c r="F30" s="71" t="str">
        <f>row_no</f>
        <v/>
      </c>
      <c r="AD30" s="82"/>
      <c r="AE30" s="82"/>
      <c r="AG30" s="17" t="str">
        <f>""</f>
        <v/>
      </c>
    </row>
    <row r="31" spans="1:33" x14ac:dyDescent="0.3">
      <c r="A31" s="69"/>
      <c r="B31" s="69"/>
      <c r="C31" s="69"/>
      <c r="D31" s="70" t="str">
        <f>calc_MWac</f>
        <v/>
      </c>
      <c r="E31" s="70" t="str">
        <f>calc_MWp</f>
        <v/>
      </c>
      <c r="F31" s="71" t="str">
        <f>row_no</f>
        <v/>
      </c>
      <c r="AD31" s="82"/>
      <c r="AE31" s="82"/>
      <c r="AG31" s="17" t="str">
        <f>""</f>
        <v/>
      </c>
    </row>
    <row r="32" spans="1:33" x14ac:dyDescent="0.3">
      <c r="A32" s="69"/>
      <c r="B32" s="69"/>
      <c r="C32" s="69"/>
      <c r="D32" s="70" t="str">
        <f>calc_MWac</f>
        <v/>
      </c>
      <c r="E32" s="70" t="str">
        <f>calc_MWp</f>
        <v/>
      </c>
      <c r="F32" s="71" t="str">
        <f>row_no</f>
        <v/>
      </c>
      <c r="AD32" s="82"/>
      <c r="AE32" s="82"/>
      <c r="AG32" s="17" t="str">
        <f>""</f>
        <v/>
      </c>
    </row>
    <row r="33" spans="1:33" x14ac:dyDescent="0.3">
      <c r="A33" s="69"/>
      <c r="B33" s="69"/>
      <c r="C33" s="69"/>
      <c r="D33" s="70" t="str">
        <f>calc_MWac</f>
        <v/>
      </c>
      <c r="E33" s="70" t="str">
        <f>calc_MWp</f>
        <v/>
      </c>
      <c r="F33" s="71" t="str">
        <f>row_no</f>
        <v/>
      </c>
      <c r="AD33" s="82"/>
      <c r="AE33" s="82"/>
      <c r="AG33" s="17" t="str">
        <f>""</f>
        <v/>
      </c>
    </row>
    <row r="34" spans="1:33" x14ac:dyDescent="0.3">
      <c r="A34" s="69"/>
      <c r="B34" s="69"/>
      <c r="C34" s="69"/>
      <c r="D34" s="70" t="str">
        <f>calc_MWac</f>
        <v/>
      </c>
      <c r="E34" s="70" t="str">
        <f>calc_MWp</f>
        <v/>
      </c>
      <c r="F34" s="71" t="str">
        <f>row_no</f>
        <v/>
      </c>
      <c r="AD34" s="82"/>
      <c r="AE34" s="82"/>
      <c r="AG34" s="17" t="str">
        <f>""</f>
        <v/>
      </c>
    </row>
    <row r="35" spans="1:33" x14ac:dyDescent="0.3">
      <c r="A35" s="69"/>
      <c r="B35" s="69"/>
      <c r="C35" s="69"/>
      <c r="D35" s="70" t="str">
        <f>calc_MWac</f>
        <v/>
      </c>
      <c r="E35" s="70" t="str">
        <f>calc_MWp</f>
        <v/>
      </c>
      <c r="F35" s="71" t="str">
        <f>row_no</f>
        <v/>
      </c>
      <c r="AD35" s="82"/>
      <c r="AE35" s="82"/>
      <c r="AG35" s="17" t="str">
        <f>""</f>
        <v/>
      </c>
    </row>
    <row r="36" spans="1:33" x14ac:dyDescent="0.3">
      <c r="A36" s="69"/>
      <c r="B36" s="69"/>
      <c r="C36" s="69"/>
      <c r="D36" s="70" t="str">
        <f>calc_MWac</f>
        <v/>
      </c>
      <c r="E36" s="70" t="str">
        <f>calc_MWp</f>
        <v/>
      </c>
      <c r="F36" s="71" t="str">
        <f>row_no</f>
        <v/>
      </c>
      <c r="AD36" s="82"/>
      <c r="AE36" s="82"/>
      <c r="AG36" s="17" t="str">
        <f>""</f>
        <v/>
      </c>
    </row>
    <row r="37" spans="1:33" x14ac:dyDescent="0.3">
      <c r="A37" s="69"/>
      <c r="B37" s="69"/>
      <c r="C37" s="69"/>
      <c r="D37" s="70" t="str">
        <f>calc_MWac</f>
        <v/>
      </c>
      <c r="E37" s="70" t="str">
        <f>calc_MWp</f>
        <v/>
      </c>
      <c r="F37" s="71" t="str">
        <f>row_no</f>
        <v/>
      </c>
      <c r="AD37" s="82"/>
      <c r="AE37" s="82"/>
      <c r="AG37" s="17" t="str">
        <f>""</f>
        <v/>
      </c>
    </row>
    <row r="38" spans="1:33" x14ac:dyDescent="0.3">
      <c r="A38" s="69"/>
      <c r="B38" s="69"/>
      <c r="C38" s="69"/>
      <c r="D38" s="70" t="str">
        <f>calc_MWac</f>
        <v/>
      </c>
      <c r="E38" s="70" t="str">
        <f>calc_MWp</f>
        <v/>
      </c>
      <c r="F38" s="71" t="str">
        <f>row_no</f>
        <v/>
      </c>
      <c r="AD38" s="82"/>
      <c r="AE38" s="82"/>
      <c r="AG38" s="17" t="str">
        <f>""</f>
        <v/>
      </c>
    </row>
    <row r="39" spans="1:33" x14ac:dyDescent="0.3">
      <c r="A39" s="69"/>
      <c r="B39" s="69"/>
      <c r="C39" s="69"/>
      <c r="D39" s="70" t="str">
        <f>calc_MWac</f>
        <v/>
      </c>
      <c r="E39" s="70" t="str">
        <f>calc_MWp</f>
        <v/>
      </c>
      <c r="F39" s="71" t="str">
        <f>row_no</f>
        <v/>
      </c>
      <c r="AD39" s="82"/>
      <c r="AE39" s="82"/>
      <c r="AG39" s="17" t="str">
        <f>""</f>
        <v/>
      </c>
    </row>
    <row r="40" spans="1:33" x14ac:dyDescent="0.3">
      <c r="A40" s="69"/>
      <c r="B40" s="69"/>
      <c r="C40" s="69"/>
      <c r="D40" s="70" t="str">
        <f>calc_MWac</f>
        <v/>
      </c>
      <c r="E40" s="70" t="str">
        <f>calc_MWp</f>
        <v/>
      </c>
      <c r="F40" s="71" t="str">
        <f>row_no</f>
        <v/>
      </c>
      <c r="AD40" s="82"/>
      <c r="AE40" s="82"/>
      <c r="AG40" s="17" t="str">
        <f>""</f>
        <v/>
      </c>
    </row>
    <row r="41" spans="1:33" x14ac:dyDescent="0.3">
      <c r="A41" s="69"/>
      <c r="B41" s="69"/>
      <c r="C41" s="69"/>
      <c r="D41" s="70" t="str">
        <f>calc_MWac</f>
        <v/>
      </c>
      <c r="E41" s="70" t="str">
        <f>calc_MWp</f>
        <v/>
      </c>
      <c r="F41" s="71" t="str">
        <f>row_no</f>
        <v/>
      </c>
      <c r="AD41" s="82"/>
      <c r="AE41" s="82"/>
      <c r="AG41" s="17" t="str">
        <f>""</f>
        <v/>
      </c>
    </row>
    <row r="42" spans="1:33" x14ac:dyDescent="0.3">
      <c r="A42" s="69"/>
      <c r="B42" s="69"/>
      <c r="C42" s="69"/>
      <c r="D42" s="70" t="str">
        <f>calc_MWac</f>
        <v/>
      </c>
      <c r="E42" s="70" t="str">
        <f>calc_MWp</f>
        <v/>
      </c>
      <c r="F42" s="71" t="str">
        <f>row_no</f>
        <v/>
      </c>
      <c r="AD42" s="82"/>
      <c r="AE42" s="82"/>
      <c r="AG42" s="17" t="str">
        <f>""</f>
        <v/>
      </c>
    </row>
    <row r="43" spans="1:33" x14ac:dyDescent="0.3">
      <c r="A43" s="69"/>
      <c r="B43" s="69"/>
      <c r="C43" s="69"/>
      <c r="D43" s="70" t="str">
        <f>calc_MWac</f>
        <v/>
      </c>
      <c r="E43" s="70" t="str">
        <f>calc_MWp</f>
        <v/>
      </c>
      <c r="F43" s="71" t="str">
        <f>row_no</f>
        <v/>
      </c>
      <c r="AD43" s="82"/>
      <c r="AE43" s="82"/>
      <c r="AG43" s="17" t="str">
        <f>""</f>
        <v/>
      </c>
    </row>
    <row r="44" spans="1:33" x14ac:dyDescent="0.3">
      <c r="A44" s="69"/>
      <c r="B44" s="69"/>
      <c r="C44" s="69"/>
      <c r="D44" s="70" t="str">
        <f>calc_MWac</f>
        <v/>
      </c>
      <c r="E44" s="70" t="str">
        <f>calc_MWp</f>
        <v/>
      </c>
      <c r="F44" s="71" t="str">
        <f>row_no</f>
        <v/>
      </c>
      <c r="AD44" s="82"/>
      <c r="AE44" s="82"/>
      <c r="AG44" s="17" t="str">
        <f>""</f>
        <v/>
      </c>
    </row>
    <row r="45" spans="1:33" x14ac:dyDescent="0.3">
      <c r="A45" s="69"/>
      <c r="B45" s="69"/>
      <c r="C45" s="69"/>
      <c r="D45" s="70" t="str">
        <f>calc_MWac</f>
        <v/>
      </c>
      <c r="E45" s="70" t="str">
        <f>calc_MWp</f>
        <v/>
      </c>
      <c r="F45" s="71" t="str">
        <f>row_no</f>
        <v/>
      </c>
      <c r="AD45" s="82"/>
      <c r="AE45" s="82"/>
      <c r="AG45" s="17" t="str">
        <f>""</f>
        <v/>
      </c>
    </row>
    <row r="46" spans="1:33" x14ac:dyDescent="0.3">
      <c r="A46" s="69"/>
      <c r="B46" s="69"/>
      <c r="C46" s="69"/>
      <c r="D46" s="70" t="str">
        <f>calc_MWac</f>
        <v/>
      </c>
      <c r="E46" s="70" t="str">
        <f>calc_MWp</f>
        <v/>
      </c>
      <c r="F46" s="71" t="str">
        <f>row_no</f>
        <v/>
      </c>
      <c r="AD46" s="82"/>
      <c r="AE46" s="82"/>
      <c r="AG46" s="17" t="str">
        <f>""</f>
        <v/>
      </c>
    </row>
    <row r="47" spans="1:33" x14ac:dyDescent="0.3">
      <c r="A47" s="69"/>
      <c r="B47" s="69"/>
      <c r="C47" s="69"/>
      <c r="D47" s="70" t="str">
        <f>calc_MWac</f>
        <v/>
      </c>
      <c r="E47" s="70" t="str">
        <f>calc_MWp</f>
        <v/>
      </c>
      <c r="F47" s="71" t="str">
        <f>row_no</f>
        <v/>
      </c>
      <c r="AD47" s="82"/>
      <c r="AE47" s="82"/>
      <c r="AG47" s="17" t="str">
        <f>""</f>
        <v/>
      </c>
    </row>
    <row r="48" spans="1:33" x14ac:dyDescent="0.3">
      <c r="A48" s="69"/>
      <c r="B48" s="69"/>
      <c r="C48" s="69"/>
      <c r="D48" s="70" t="str">
        <f>calc_MWac</f>
        <v/>
      </c>
      <c r="E48" s="70" t="str">
        <f>calc_MWp</f>
        <v/>
      </c>
      <c r="F48" s="71" t="str">
        <f>row_no</f>
        <v/>
      </c>
      <c r="AD48" s="82"/>
      <c r="AE48" s="82"/>
      <c r="AG48" s="17" t="str">
        <f>""</f>
        <v/>
      </c>
    </row>
    <row r="49" spans="1:33" x14ac:dyDescent="0.3">
      <c r="A49" s="69"/>
      <c r="B49" s="69"/>
      <c r="C49" s="69"/>
      <c r="D49" s="70" t="str">
        <f>calc_MWac</f>
        <v/>
      </c>
      <c r="E49" s="70" t="str">
        <f>calc_MWp</f>
        <v/>
      </c>
      <c r="F49" s="71" t="str">
        <f>row_no</f>
        <v/>
      </c>
      <c r="AD49" s="82"/>
      <c r="AE49" s="82"/>
      <c r="AG49" s="17" t="str">
        <f>""</f>
        <v/>
      </c>
    </row>
    <row r="50" spans="1:33" x14ac:dyDescent="0.3">
      <c r="A50" s="69"/>
      <c r="B50" s="69"/>
      <c r="C50" s="69"/>
      <c r="D50" s="70" t="str">
        <f>calc_MWac</f>
        <v/>
      </c>
      <c r="E50" s="70" t="str">
        <f>calc_MWp</f>
        <v/>
      </c>
      <c r="F50" s="71" t="str">
        <f>row_no</f>
        <v/>
      </c>
      <c r="AD50" s="82"/>
      <c r="AE50" s="82"/>
      <c r="AG50" s="17" t="str">
        <f>""</f>
        <v/>
      </c>
    </row>
    <row r="51" spans="1:33" x14ac:dyDescent="0.3">
      <c r="A51" s="69"/>
      <c r="B51" s="69"/>
      <c r="C51" s="69"/>
      <c r="D51" s="70" t="str">
        <f>calc_MWac</f>
        <v/>
      </c>
      <c r="E51" s="70" t="str">
        <f>calc_MWp</f>
        <v/>
      </c>
      <c r="F51" s="71" t="str">
        <f>row_no</f>
        <v/>
      </c>
      <c r="AD51" s="82"/>
      <c r="AE51" s="82"/>
      <c r="AG51" s="17" t="str">
        <f>""</f>
        <v/>
      </c>
    </row>
    <row r="52" spans="1:33" x14ac:dyDescent="0.3">
      <c r="A52" s="69"/>
      <c r="B52" s="69"/>
      <c r="C52" s="69"/>
      <c r="D52" s="70" t="str">
        <f>calc_MWac</f>
        <v/>
      </c>
      <c r="E52" s="70" t="str">
        <f>calc_MWp</f>
        <v/>
      </c>
      <c r="F52" s="71" t="str">
        <f>row_no</f>
        <v/>
      </c>
      <c r="AD52" s="82"/>
      <c r="AE52" s="82"/>
      <c r="AG52" s="17" t="str">
        <f>""</f>
        <v/>
      </c>
    </row>
    <row r="53" spans="1:33" x14ac:dyDescent="0.3">
      <c r="A53" s="69"/>
      <c r="B53" s="69"/>
      <c r="C53" s="69"/>
      <c r="D53" s="70" t="str">
        <f>calc_MWac</f>
        <v/>
      </c>
      <c r="E53" s="70" t="str">
        <f>calc_MWp</f>
        <v/>
      </c>
      <c r="F53" s="71" t="str">
        <f>row_no</f>
        <v/>
      </c>
      <c r="AD53" s="82"/>
      <c r="AE53" s="82"/>
      <c r="AG53" s="17" t="str">
        <f>""</f>
        <v/>
      </c>
    </row>
    <row r="54" spans="1:33" x14ac:dyDescent="0.3">
      <c r="A54" s="69"/>
      <c r="B54" s="69"/>
      <c r="C54" s="69"/>
      <c r="D54" s="70" t="str">
        <f>calc_MWac</f>
        <v/>
      </c>
      <c r="E54" s="70" t="str">
        <f>calc_MWp</f>
        <v/>
      </c>
      <c r="F54" s="71" t="str">
        <f>row_no</f>
        <v/>
      </c>
      <c r="AD54" s="82"/>
      <c r="AE54" s="82"/>
      <c r="AG54" s="17" t="str">
        <f>""</f>
        <v/>
      </c>
    </row>
    <row r="55" spans="1:33" x14ac:dyDescent="0.3">
      <c r="A55" s="69"/>
      <c r="B55" s="69"/>
      <c r="C55" s="69"/>
      <c r="D55" s="70" t="str">
        <f>calc_MWac</f>
        <v/>
      </c>
      <c r="E55" s="70" t="str">
        <f>calc_MWp</f>
        <v/>
      </c>
      <c r="F55" s="71" t="str">
        <f>row_no</f>
        <v/>
      </c>
      <c r="AD55" s="82"/>
      <c r="AE55" s="82"/>
      <c r="AG55" s="17" t="str">
        <f>""</f>
        <v/>
      </c>
    </row>
    <row r="56" spans="1:33" x14ac:dyDescent="0.3">
      <c r="A56" s="69"/>
      <c r="B56" s="69"/>
      <c r="C56" s="69"/>
      <c r="D56" s="70" t="str">
        <f>calc_MWac</f>
        <v/>
      </c>
      <c r="E56" s="70" t="str">
        <f>calc_MWp</f>
        <v/>
      </c>
      <c r="F56" s="71" t="str">
        <f>row_no</f>
        <v/>
      </c>
      <c r="AD56" s="82"/>
      <c r="AE56" s="82"/>
      <c r="AG56" s="17" t="str">
        <f>""</f>
        <v/>
      </c>
    </row>
    <row r="57" spans="1:33" x14ac:dyDescent="0.3">
      <c r="A57" s="69"/>
      <c r="B57" s="69"/>
      <c r="C57" s="69"/>
      <c r="D57" s="70" t="str">
        <f>calc_MWac</f>
        <v/>
      </c>
      <c r="E57" s="70" t="str">
        <f>calc_MWp</f>
        <v/>
      </c>
      <c r="F57" s="71" t="str">
        <f>row_no</f>
        <v/>
      </c>
      <c r="AD57" s="82"/>
      <c r="AE57" s="82"/>
      <c r="AG57" s="17" t="str">
        <f>""</f>
        <v/>
      </c>
    </row>
    <row r="58" spans="1:33" x14ac:dyDescent="0.3">
      <c r="A58" s="69"/>
      <c r="B58" s="69"/>
      <c r="C58" s="69"/>
      <c r="D58" s="70" t="str">
        <f>calc_MWac</f>
        <v/>
      </c>
      <c r="E58" s="70" t="str">
        <f>calc_MWp</f>
        <v/>
      </c>
      <c r="F58" s="71" t="str">
        <f>row_no</f>
        <v/>
      </c>
      <c r="AD58" s="82"/>
      <c r="AE58" s="82"/>
      <c r="AG58" s="17" t="str">
        <f>""</f>
        <v/>
      </c>
    </row>
    <row r="59" spans="1:33" x14ac:dyDescent="0.3">
      <c r="A59" s="69"/>
      <c r="B59" s="69"/>
      <c r="C59" s="69"/>
      <c r="D59" s="70" t="str">
        <f>calc_MWac</f>
        <v/>
      </c>
      <c r="E59" s="70" t="str">
        <f>calc_MWp</f>
        <v/>
      </c>
      <c r="F59" s="71" t="str">
        <f>row_no</f>
        <v/>
      </c>
      <c r="AD59" s="82"/>
      <c r="AE59" s="82"/>
      <c r="AG59" s="17" t="str">
        <f>""</f>
        <v/>
      </c>
    </row>
    <row r="60" spans="1:33" x14ac:dyDescent="0.3">
      <c r="A60" s="69"/>
      <c r="B60" s="69"/>
      <c r="C60" s="69"/>
      <c r="D60" s="70" t="str">
        <f>calc_MWac</f>
        <v/>
      </c>
      <c r="E60" s="70" t="str">
        <f>calc_MWp</f>
        <v/>
      </c>
      <c r="F60" s="71" t="str">
        <f>row_no</f>
        <v/>
      </c>
      <c r="AD60" s="82"/>
      <c r="AE60" s="82"/>
      <c r="AG60" s="17" t="str">
        <f>""</f>
        <v/>
      </c>
    </row>
    <row r="61" spans="1:33" x14ac:dyDescent="0.3">
      <c r="A61" s="69"/>
      <c r="B61" s="69"/>
      <c r="C61" s="69"/>
      <c r="D61" s="70" t="str">
        <f>calc_MWac</f>
        <v/>
      </c>
      <c r="E61" s="70" t="str">
        <f>calc_MWp</f>
        <v/>
      </c>
      <c r="F61" s="71" t="str">
        <f>row_no</f>
        <v/>
      </c>
      <c r="AD61" s="82"/>
      <c r="AE61" s="82"/>
      <c r="AG61" s="17" t="str">
        <f>""</f>
        <v/>
      </c>
    </row>
    <row r="62" spans="1:33" x14ac:dyDescent="0.3">
      <c r="A62" s="69"/>
      <c r="B62" s="69"/>
      <c r="C62" s="69"/>
      <c r="D62" s="70" t="str">
        <f>calc_MWac</f>
        <v/>
      </c>
      <c r="E62" s="70" t="str">
        <f>calc_MWp</f>
        <v/>
      </c>
      <c r="F62" s="71" t="str">
        <f>row_no</f>
        <v/>
      </c>
      <c r="AD62" s="82"/>
      <c r="AE62" s="82"/>
      <c r="AG62" s="17" t="str">
        <f>""</f>
        <v/>
      </c>
    </row>
    <row r="63" spans="1:33" x14ac:dyDescent="0.3">
      <c r="A63" s="69"/>
      <c r="B63" s="69"/>
      <c r="C63" s="69"/>
      <c r="D63" s="70" t="str">
        <f>calc_MWac</f>
        <v/>
      </c>
      <c r="E63" s="70" t="str">
        <f>calc_MWp</f>
        <v/>
      </c>
      <c r="F63" s="71" t="str">
        <f>row_no</f>
        <v/>
      </c>
      <c r="AD63" s="82"/>
      <c r="AE63" s="82"/>
      <c r="AG63" s="17" t="str">
        <f>""</f>
        <v/>
      </c>
    </row>
    <row r="64" spans="1:33" x14ac:dyDescent="0.3">
      <c r="A64" s="69"/>
      <c r="B64" s="69"/>
      <c r="C64" s="69"/>
      <c r="D64" s="70" t="str">
        <f>calc_MWac</f>
        <v/>
      </c>
      <c r="E64" s="70" t="str">
        <f>calc_MWp</f>
        <v/>
      </c>
      <c r="F64" s="71" t="str">
        <f>row_no</f>
        <v/>
      </c>
      <c r="AD64" s="82"/>
      <c r="AE64" s="82"/>
      <c r="AG64" s="17" t="str">
        <f>""</f>
        <v/>
      </c>
    </row>
    <row r="65" spans="1:33" x14ac:dyDescent="0.3">
      <c r="A65" s="69"/>
      <c r="B65" s="69"/>
      <c r="C65" s="69"/>
      <c r="D65" s="70" t="str">
        <f>calc_MWac</f>
        <v/>
      </c>
      <c r="E65" s="70" t="str">
        <f>calc_MWp</f>
        <v/>
      </c>
      <c r="F65" s="71" t="str">
        <f>row_no</f>
        <v/>
      </c>
      <c r="AD65" s="82"/>
      <c r="AE65" s="82"/>
      <c r="AG65" s="17" t="str">
        <f>""</f>
        <v/>
      </c>
    </row>
    <row r="66" spans="1:33" x14ac:dyDescent="0.3">
      <c r="A66" s="69"/>
      <c r="B66" s="69"/>
      <c r="C66" s="69"/>
      <c r="D66" s="70" t="str">
        <f>calc_MWac</f>
        <v/>
      </c>
      <c r="E66" s="70" t="str">
        <f>calc_MWp</f>
        <v/>
      </c>
      <c r="F66" s="71" t="str">
        <f>row_no</f>
        <v/>
      </c>
      <c r="AD66" s="82"/>
      <c r="AE66" s="82"/>
      <c r="AG66" s="17" t="str">
        <f>""</f>
        <v/>
      </c>
    </row>
    <row r="67" spans="1:33" x14ac:dyDescent="0.3">
      <c r="A67" s="69"/>
      <c r="B67" s="69"/>
      <c r="C67" s="69"/>
      <c r="D67" s="70" t="str">
        <f>calc_MWac</f>
        <v/>
      </c>
      <c r="E67" s="70" t="str">
        <f>calc_MWp</f>
        <v/>
      </c>
      <c r="F67" s="71" t="str">
        <f>row_no</f>
        <v/>
      </c>
      <c r="AD67" s="82"/>
      <c r="AE67" s="82"/>
      <c r="AG67" s="17" t="str">
        <f>""</f>
        <v/>
      </c>
    </row>
    <row r="68" spans="1:33" x14ac:dyDescent="0.3">
      <c r="A68" s="69"/>
      <c r="B68" s="69"/>
      <c r="C68" s="69"/>
      <c r="D68" s="70" t="str">
        <f>calc_MWac</f>
        <v/>
      </c>
      <c r="E68" s="70" t="str">
        <f>calc_MWp</f>
        <v/>
      </c>
      <c r="F68" s="71" t="str">
        <f>row_no</f>
        <v/>
      </c>
      <c r="AD68" s="82"/>
      <c r="AE68" s="82"/>
      <c r="AG68" s="17" t="str">
        <f>""</f>
        <v/>
      </c>
    </row>
    <row r="69" spans="1:33" x14ac:dyDescent="0.3">
      <c r="A69" s="69"/>
      <c r="B69" s="69"/>
      <c r="C69" s="69"/>
      <c r="D69" s="70" t="str">
        <f>calc_MWac</f>
        <v/>
      </c>
      <c r="E69" s="70" t="str">
        <f>calc_MWp</f>
        <v/>
      </c>
      <c r="F69" s="71" t="str">
        <f>row_no</f>
        <v/>
      </c>
      <c r="AD69" s="82"/>
      <c r="AE69" s="82"/>
      <c r="AG69" s="17" t="str">
        <f>""</f>
        <v/>
      </c>
    </row>
    <row r="70" spans="1:33" x14ac:dyDescent="0.3">
      <c r="A70" s="69"/>
      <c r="B70" s="69"/>
      <c r="C70" s="69"/>
      <c r="D70" s="70" t="str">
        <f>calc_MWac</f>
        <v/>
      </c>
      <c r="E70" s="70" t="str">
        <f>calc_MWp</f>
        <v/>
      </c>
      <c r="F70" s="71" t="str">
        <f>row_no</f>
        <v/>
      </c>
      <c r="AD70" s="82"/>
      <c r="AE70" s="82"/>
      <c r="AG70" s="17" t="str">
        <f>""</f>
        <v/>
      </c>
    </row>
    <row r="71" spans="1:33" x14ac:dyDescent="0.3">
      <c r="A71" s="69"/>
      <c r="B71" s="69"/>
      <c r="C71" s="69"/>
      <c r="D71" s="70" t="str">
        <f>calc_MWac</f>
        <v/>
      </c>
      <c r="E71" s="70" t="str">
        <f>calc_MWp</f>
        <v/>
      </c>
      <c r="F71" s="71" t="str">
        <f>row_no</f>
        <v/>
      </c>
      <c r="AD71" s="82"/>
      <c r="AE71" s="82"/>
      <c r="AG71" s="17" t="str">
        <f>""</f>
        <v/>
      </c>
    </row>
    <row r="72" spans="1:33" x14ac:dyDescent="0.3">
      <c r="A72" s="69"/>
      <c r="B72" s="69"/>
      <c r="C72" s="69"/>
      <c r="D72" s="70" t="str">
        <f>calc_MWac</f>
        <v/>
      </c>
      <c r="E72" s="70" t="str">
        <f>calc_MWp</f>
        <v/>
      </c>
      <c r="F72" s="71" t="str">
        <f>row_no</f>
        <v/>
      </c>
      <c r="AD72" s="82"/>
      <c r="AE72" s="82"/>
      <c r="AG72" s="17" t="str">
        <f>""</f>
        <v/>
      </c>
    </row>
    <row r="73" spans="1:33" x14ac:dyDescent="0.3">
      <c r="A73" s="69"/>
      <c r="B73" s="69"/>
      <c r="C73" s="69"/>
      <c r="D73" s="70" t="str">
        <f>calc_MWac</f>
        <v/>
      </c>
      <c r="E73" s="70" t="str">
        <f>calc_MWp</f>
        <v/>
      </c>
      <c r="F73" s="71" t="str">
        <f>row_no</f>
        <v/>
      </c>
      <c r="AD73" s="82"/>
      <c r="AE73" s="82"/>
      <c r="AG73" s="17" t="str">
        <f>""</f>
        <v/>
      </c>
    </row>
    <row r="74" spans="1:33" x14ac:dyDescent="0.3">
      <c r="A74" s="69"/>
      <c r="B74" s="69"/>
      <c r="C74" s="69"/>
      <c r="D74" s="70" t="str">
        <f>calc_MWac</f>
        <v/>
      </c>
      <c r="E74" s="70" t="str">
        <f>calc_MWp</f>
        <v/>
      </c>
      <c r="F74" s="71" t="str">
        <f>row_no</f>
        <v/>
      </c>
      <c r="AD74" s="82"/>
      <c r="AE74" s="82"/>
      <c r="AG74" s="17" t="str">
        <f>""</f>
        <v/>
      </c>
    </row>
    <row r="75" spans="1:33" x14ac:dyDescent="0.3">
      <c r="A75" s="69"/>
      <c r="B75" s="69"/>
      <c r="C75" s="69"/>
      <c r="D75" s="70" t="str">
        <f>calc_MWac</f>
        <v/>
      </c>
      <c r="E75" s="70" t="str">
        <f>calc_MWp</f>
        <v/>
      </c>
      <c r="F75" s="71" t="str">
        <f>row_no</f>
        <v/>
      </c>
      <c r="AD75" s="82"/>
      <c r="AE75" s="82"/>
      <c r="AG75" s="17" t="str">
        <f>""</f>
        <v/>
      </c>
    </row>
    <row r="76" spans="1:33" x14ac:dyDescent="0.3">
      <c r="A76" s="69"/>
      <c r="B76" s="69"/>
      <c r="C76" s="69"/>
      <c r="D76" s="70" t="str">
        <f>calc_MWac</f>
        <v/>
      </c>
      <c r="E76" s="70" t="str">
        <f>calc_MWp</f>
        <v/>
      </c>
      <c r="F76" s="71" t="str">
        <f>row_no</f>
        <v/>
      </c>
      <c r="AD76" s="82"/>
      <c r="AE76" s="82"/>
      <c r="AG76" s="17" t="str">
        <f>""</f>
        <v/>
      </c>
    </row>
    <row r="77" spans="1:33" x14ac:dyDescent="0.3">
      <c r="A77" s="69"/>
      <c r="B77" s="69"/>
      <c r="C77" s="69"/>
      <c r="D77" s="70" t="str">
        <f>calc_MWac</f>
        <v/>
      </c>
      <c r="E77" s="70" t="str">
        <f>calc_MWp</f>
        <v/>
      </c>
      <c r="F77" s="71" t="str">
        <f>row_no</f>
        <v/>
      </c>
      <c r="AD77" s="82"/>
      <c r="AE77" s="82"/>
      <c r="AG77" s="17" t="str">
        <f>""</f>
        <v/>
      </c>
    </row>
    <row r="78" spans="1:33" x14ac:dyDescent="0.3">
      <c r="A78" s="69"/>
      <c r="B78" s="69"/>
      <c r="C78" s="69"/>
      <c r="D78" s="70" t="str">
        <f>calc_MWac</f>
        <v/>
      </c>
      <c r="E78" s="70" t="str">
        <f>calc_MWp</f>
        <v/>
      </c>
      <c r="F78" s="71" t="str">
        <f>row_no</f>
        <v/>
      </c>
      <c r="AD78" s="82"/>
      <c r="AE78" s="82"/>
      <c r="AG78" s="17" t="str">
        <f>""</f>
        <v/>
      </c>
    </row>
    <row r="79" spans="1:33" x14ac:dyDescent="0.3">
      <c r="A79" s="69"/>
      <c r="B79" s="69"/>
      <c r="C79" s="69"/>
      <c r="D79" s="70" t="str">
        <f>calc_MWac</f>
        <v/>
      </c>
      <c r="E79" s="70" t="str">
        <f>calc_MWp</f>
        <v/>
      </c>
      <c r="F79" s="71" t="str">
        <f>row_no</f>
        <v/>
      </c>
      <c r="AD79" s="82"/>
      <c r="AE79" s="82"/>
      <c r="AG79" s="17" t="str">
        <f>""</f>
        <v/>
      </c>
    </row>
    <row r="80" spans="1:33" x14ac:dyDescent="0.3">
      <c r="A80" s="69"/>
      <c r="B80" s="69"/>
      <c r="C80" s="69"/>
      <c r="D80" s="70" t="str">
        <f>calc_MWac</f>
        <v/>
      </c>
      <c r="E80" s="70" t="str">
        <f>calc_MWp</f>
        <v/>
      </c>
      <c r="F80" s="71" t="str">
        <f>row_no</f>
        <v/>
      </c>
      <c r="AD80" s="82"/>
      <c r="AE80" s="82"/>
      <c r="AG80" s="17" t="str">
        <f>""</f>
        <v/>
      </c>
    </row>
    <row r="81" spans="1:33" x14ac:dyDescent="0.3">
      <c r="A81" s="69"/>
      <c r="B81" s="69"/>
      <c r="C81" s="69"/>
      <c r="D81" s="70" t="str">
        <f>calc_MWac</f>
        <v/>
      </c>
      <c r="E81" s="70" t="str">
        <f>calc_MWp</f>
        <v/>
      </c>
      <c r="F81" s="71" t="str">
        <f>row_no</f>
        <v/>
      </c>
      <c r="AD81" s="82"/>
      <c r="AE81" s="82"/>
      <c r="AG81" s="17" t="str">
        <f>""</f>
        <v/>
      </c>
    </row>
    <row r="82" spans="1:33" x14ac:dyDescent="0.3">
      <c r="A82" s="69"/>
      <c r="B82" s="69"/>
      <c r="C82" s="69"/>
      <c r="D82" s="70" t="str">
        <f>calc_MWac</f>
        <v/>
      </c>
      <c r="E82" s="70" t="str">
        <f>calc_MWp</f>
        <v/>
      </c>
      <c r="F82" s="71" t="str">
        <f>row_no</f>
        <v/>
      </c>
      <c r="AD82" s="82"/>
      <c r="AE82" s="82"/>
      <c r="AG82" s="17" t="str">
        <f>""</f>
        <v/>
      </c>
    </row>
    <row r="83" spans="1:33" x14ac:dyDescent="0.3">
      <c r="A83" s="69"/>
      <c r="B83" s="69"/>
      <c r="C83" s="69"/>
      <c r="D83" s="70" t="str">
        <f>calc_MWac</f>
        <v/>
      </c>
      <c r="E83" s="70" t="str">
        <f>calc_MWp</f>
        <v/>
      </c>
      <c r="F83" s="71" t="str">
        <f>row_no</f>
        <v/>
      </c>
      <c r="AD83" s="82"/>
      <c r="AE83" s="82"/>
      <c r="AG83" s="17" t="str">
        <f>""</f>
        <v/>
      </c>
    </row>
    <row r="84" spans="1:33" x14ac:dyDescent="0.3">
      <c r="A84" s="69"/>
      <c r="B84" s="69"/>
      <c r="C84" s="69"/>
      <c r="D84" s="70" t="str">
        <f>calc_MWac</f>
        <v/>
      </c>
      <c r="E84" s="70" t="str">
        <f>calc_MWp</f>
        <v/>
      </c>
      <c r="F84" s="71" t="str">
        <f>row_no</f>
        <v/>
      </c>
      <c r="AD84" s="82"/>
      <c r="AE84" s="82"/>
      <c r="AG84" s="17" t="str">
        <f>""</f>
        <v/>
      </c>
    </row>
    <row r="85" spans="1:33" x14ac:dyDescent="0.3">
      <c r="A85" s="69"/>
      <c r="B85" s="69"/>
      <c r="C85" s="69"/>
      <c r="D85" s="70" t="str">
        <f>calc_MWac</f>
        <v/>
      </c>
      <c r="E85" s="70" t="str">
        <f>calc_MWp</f>
        <v/>
      </c>
      <c r="F85" s="71" t="str">
        <f>row_no</f>
        <v/>
      </c>
      <c r="AD85" s="82"/>
      <c r="AE85" s="82"/>
      <c r="AG85" s="17" t="str">
        <f>""</f>
        <v/>
      </c>
    </row>
    <row r="86" spans="1:33" x14ac:dyDescent="0.3">
      <c r="A86" s="69"/>
      <c r="B86" s="69"/>
      <c r="C86" s="69"/>
      <c r="D86" s="70" t="str">
        <f>calc_MWac</f>
        <v/>
      </c>
      <c r="E86" s="70" t="str">
        <f>calc_MWp</f>
        <v/>
      </c>
      <c r="F86" s="71" t="str">
        <f>row_no</f>
        <v/>
      </c>
      <c r="AD86" s="82"/>
      <c r="AE86" s="82"/>
      <c r="AG86" s="17" t="str">
        <f>""</f>
        <v/>
      </c>
    </row>
    <row r="87" spans="1:33" x14ac:dyDescent="0.3">
      <c r="A87" s="69"/>
      <c r="B87" s="69"/>
      <c r="C87" s="69"/>
      <c r="D87" s="70" t="str">
        <f>calc_MWac</f>
        <v/>
      </c>
      <c r="E87" s="70" t="str">
        <f>calc_MWp</f>
        <v/>
      </c>
      <c r="F87" s="71" t="str">
        <f>row_no</f>
        <v/>
      </c>
      <c r="AD87" s="82"/>
      <c r="AE87" s="82"/>
      <c r="AG87" s="17" t="str">
        <f>""</f>
        <v/>
      </c>
    </row>
    <row r="88" spans="1:33" x14ac:dyDescent="0.3">
      <c r="A88" s="69"/>
      <c r="B88" s="69"/>
      <c r="C88" s="69"/>
      <c r="D88" s="70" t="str">
        <f>calc_MWac</f>
        <v/>
      </c>
      <c r="E88" s="70" t="str">
        <f>calc_MWp</f>
        <v/>
      </c>
      <c r="F88" s="71" t="str">
        <f>row_no</f>
        <v/>
      </c>
      <c r="AD88" s="82"/>
      <c r="AE88" s="82"/>
      <c r="AG88" s="17" t="str">
        <f>""</f>
        <v/>
      </c>
    </row>
    <row r="89" spans="1:33" x14ac:dyDescent="0.3">
      <c r="A89" s="69"/>
      <c r="B89" s="69"/>
      <c r="C89" s="69"/>
      <c r="D89" s="70" t="str">
        <f>calc_MWac</f>
        <v/>
      </c>
      <c r="E89" s="70" t="str">
        <f>calc_MWp</f>
        <v/>
      </c>
      <c r="F89" s="71" t="str">
        <f>row_no</f>
        <v/>
      </c>
      <c r="AD89" s="82"/>
      <c r="AE89" s="82"/>
      <c r="AG89" s="17" t="str">
        <f>""</f>
        <v/>
      </c>
    </row>
    <row r="90" spans="1:33" x14ac:dyDescent="0.3">
      <c r="A90" s="69"/>
      <c r="B90" s="69"/>
      <c r="C90" s="69"/>
      <c r="D90" s="70" t="str">
        <f>calc_MWac</f>
        <v/>
      </c>
      <c r="E90" s="70" t="str">
        <f>calc_MWp</f>
        <v/>
      </c>
      <c r="F90" s="71" t="str">
        <f>row_no</f>
        <v/>
      </c>
      <c r="AD90" s="82"/>
      <c r="AE90" s="82"/>
      <c r="AG90" s="17" t="str">
        <f>""</f>
        <v/>
      </c>
    </row>
    <row r="91" spans="1:33" x14ac:dyDescent="0.3">
      <c r="A91" s="69"/>
      <c r="B91" s="69"/>
      <c r="C91" s="69"/>
      <c r="D91" s="70" t="str">
        <f>calc_MWac</f>
        <v/>
      </c>
      <c r="E91" s="70" t="str">
        <f>calc_MWp</f>
        <v/>
      </c>
      <c r="F91" s="71" t="str">
        <f>row_no</f>
        <v/>
      </c>
      <c r="AD91" s="82"/>
      <c r="AE91" s="82"/>
      <c r="AG91" s="17" t="str">
        <f>""</f>
        <v/>
      </c>
    </row>
    <row r="92" spans="1:33" x14ac:dyDescent="0.3">
      <c r="A92" s="69"/>
      <c r="B92" s="69"/>
      <c r="C92" s="69"/>
      <c r="D92" s="70" t="str">
        <f>calc_MWac</f>
        <v/>
      </c>
      <c r="E92" s="70" t="str">
        <f>calc_MWp</f>
        <v/>
      </c>
      <c r="F92" s="71" t="str">
        <f>row_no</f>
        <v/>
      </c>
      <c r="AD92" s="82"/>
      <c r="AE92" s="82"/>
      <c r="AG92" s="17" t="str">
        <f>""</f>
        <v/>
      </c>
    </row>
    <row r="93" spans="1:33" x14ac:dyDescent="0.3">
      <c r="A93" s="69"/>
      <c r="B93" s="69"/>
      <c r="C93" s="69"/>
      <c r="D93" s="70" t="str">
        <f>calc_MWac</f>
        <v/>
      </c>
      <c r="E93" s="70" t="str">
        <f>calc_MWp</f>
        <v/>
      </c>
      <c r="F93" s="71" t="str">
        <f>row_no</f>
        <v/>
      </c>
      <c r="AD93" s="82"/>
      <c r="AE93" s="82"/>
      <c r="AG93" s="17" t="str">
        <f>""</f>
        <v/>
      </c>
    </row>
    <row r="94" spans="1:33" x14ac:dyDescent="0.3">
      <c r="A94" s="69"/>
      <c r="B94" s="69"/>
      <c r="C94" s="69"/>
      <c r="D94" s="70" t="str">
        <f>calc_MWac</f>
        <v/>
      </c>
      <c r="E94" s="70" t="str">
        <f>calc_MWp</f>
        <v/>
      </c>
      <c r="F94" s="71" t="str">
        <f>row_no</f>
        <v/>
      </c>
      <c r="AD94" s="82"/>
      <c r="AE94" s="82"/>
      <c r="AG94" s="17" t="str">
        <f>""</f>
        <v/>
      </c>
    </row>
    <row r="95" spans="1:33" x14ac:dyDescent="0.3">
      <c r="A95" s="69"/>
      <c r="B95" s="69"/>
      <c r="C95" s="69"/>
      <c r="D95" s="70" t="str">
        <f>calc_MWac</f>
        <v/>
      </c>
      <c r="E95" s="70" t="str">
        <f>calc_MWp</f>
        <v/>
      </c>
      <c r="F95" s="71" t="str">
        <f>row_no</f>
        <v/>
      </c>
      <c r="AD95" s="82"/>
      <c r="AE95" s="82"/>
      <c r="AG95" s="17" t="str">
        <f>""</f>
        <v/>
      </c>
    </row>
    <row r="96" spans="1:33" x14ac:dyDescent="0.3">
      <c r="A96" s="69"/>
      <c r="B96" s="69"/>
      <c r="C96" s="69"/>
      <c r="D96" s="70" t="str">
        <f>calc_MWac</f>
        <v/>
      </c>
      <c r="E96" s="70" t="str">
        <f>calc_MWp</f>
        <v/>
      </c>
      <c r="F96" s="71" t="str">
        <f>row_no</f>
        <v/>
      </c>
      <c r="AD96" s="82"/>
      <c r="AE96" s="82"/>
      <c r="AG96" s="17" t="str">
        <f>""</f>
        <v/>
      </c>
    </row>
    <row r="97" spans="1:33" x14ac:dyDescent="0.3">
      <c r="A97" s="69"/>
      <c r="B97" s="69"/>
      <c r="C97" s="69"/>
      <c r="D97" s="70" t="str">
        <f>calc_MWac</f>
        <v/>
      </c>
      <c r="E97" s="70" t="str">
        <f>calc_MWp</f>
        <v/>
      </c>
      <c r="F97" s="71" t="str">
        <f>row_no</f>
        <v/>
      </c>
      <c r="AD97" s="82"/>
      <c r="AE97" s="82"/>
      <c r="AG97" s="17" t="str">
        <f>""</f>
        <v/>
      </c>
    </row>
    <row r="98" spans="1:33" x14ac:dyDescent="0.3">
      <c r="A98" s="69"/>
      <c r="B98" s="69"/>
      <c r="C98" s="69"/>
      <c r="D98" s="70" t="str">
        <f>calc_MWac</f>
        <v/>
      </c>
      <c r="E98" s="70" t="str">
        <f>calc_MWp</f>
        <v/>
      </c>
      <c r="F98" s="71" t="str">
        <f>row_no</f>
        <v/>
      </c>
      <c r="AD98" s="82"/>
      <c r="AE98" s="82"/>
      <c r="AG98" s="17" t="str">
        <f>""</f>
        <v/>
      </c>
    </row>
    <row r="99" spans="1:33" x14ac:dyDescent="0.3">
      <c r="A99" s="69"/>
      <c r="B99" s="69"/>
      <c r="C99" s="69"/>
      <c r="D99" s="70" t="str">
        <f>calc_MWac</f>
        <v/>
      </c>
      <c r="E99" s="70" t="str">
        <f>calc_MWp</f>
        <v/>
      </c>
      <c r="F99" s="71" t="str">
        <f>row_no</f>
        <v/>
      </c>
      <c r="AD99" s="82"/>
      <c r="AE99" s="82"/>
      <c r="AG99" s="17" t="str">
        <f>""</f>
        <v/>
      </c>
    </row>
    <row r="100" spans="1:33" x14ac:dyDescent="0.3">
      <c r="A100" s="69"/>
      <c r="B100" s="69"/>
      <c r="C100" s="69"/>
      <c r="D100" s="70" t="str">
        <f>calc_MWac</f>
        <v/>
      </c>
      <c r="E100" s="70" t="str">
        <f>calc_MWp</f>
        <v/>
      </c>
      <c r="F100" s="71" t="str">
        <f>row_no</f>
        <v/>
      </c>
      <c r="AD100" s="82"/>
      <c r="AE100" s="82"/>
      <c r="AG100" s="17" t="str">
        <f>""</f>
        <v/>
      </c>
    </row>
    <row r="101" spans="1:33" x14ac:dyDescent="0.3">
      <c r="A101" s="69"/>
      <c r="B101" s="69"/>
      <c r="C101" s="69"/>
      <c r="D101" s="70" t="str">
        <f>calc_MWac</f>
        <v/>
      </c>
      <c r="E101" s="70" t="str">
        <f>calc_MWp</f>
        <v/>
      </c>
      <c r="F101" s="71" t="str">
        <f>row_no</f>
        <v/>
      </c>
      <c r="AD101" s="82"/>
      <c r="AE101" s="82"/>
      <c r="AG101" s="17" t="str">
        <f>""</f>
        <v/>
      </c>
    </row>
    <row r="102" spans="1:33" x14ac:dyDescent="0.3">
      <c r="A102" s="69"/>
      <c r="B102" s="69"/>
      <c r="C102" s="69"/>
      <c r="D102" s="70" t="str">
        <f>calc_MWac</f>
        <v/>
      </c>
      <c r="E102" s="70" t="str">
        <f>calc_MWp</f>
        <v/>
      </c>
      <c r="F102" s="71" t="str">
        <f>row_no</f>
        <v/>
      </c>
      <c r="AD102" s="82"/>
      <c r="AE102" s="82"/>
      <c r="AG102" s="17" t="str">
        <f>""</f>
        <v/>
      </c>
    </row>
    <row r="103" spans="1:33" x14ac:dyDescent="0.3">
      <c r="A103" s="69"/>
      <c r="B103" s="69"/>
      <c r="C103" s="69"/>
      <c r="D103" s="70" t="str">
        <f>calc_MWac</f>
        <v/>
      </c>
      <c r="E103" s="70" t="str">
        <f>calc_MWp</f>
        <v/>
      </c>
      <c r="F103" s="71" t="str">
        <f>row_no</f>
        <v/>
      </c>
      <c r="AD103" s="82"/>
      <c r="AE103" s="82"/>
      <c r="AG103" s="17" t="str">
        <f>""</f>
        <v/>
      </c>
    </row>
    <row r="104" spans="1:33" x14ac:dyDescent="0.3">
      <c r="A104" s="69"/>
      <c r="B104" s="69"/>
      <c r="C104" s="69"/>
      <c r="D104" s="70" t="str">
        <f>calc_MWac</f>
        <v/>
      </c>
      <c r="E104" s="70" t="str">
        <f>calc_MWp</f>
        <v/>
      </c>
      <c r="F104" s="71" t="str">
        <f>row_no</f>
        <v/>
      </c>
      <c r="AD104" s="82"/>
      <c r="AE104" s="82"/>
      <c r="AG104" s="17" t="str">
        <f>""</f>
        <v/>
      </c>
    </row>
    <row r="105" spans="1:33" x14ac:dyDescent="0.3">
      <c r="A105" s="69"/>
      <c r="B105" s="69"/>
      <c r="C105" s="69"/>
      <c r="D105" s="70" t="str">
        <f>calc_MWac</f>
        <v/>
      </c>
      <c r="E105" s="70" t="str">
        <f>calc_MWp</f>
        <v/>
      </c>
      <c r="F105" s="71" t="str">
        <f>row_no</f>
        <v/>
      </c>
      <c r="AD105" s="82"/>
      <c r="AE105" s="82"/>
      <c r="AG105" s="17" t="str">
        <f>""</f>
        <v/>
      </c>
    </row>
    <row r="106" spans="1:33" x14ac:dyDescent="0.3">
      <c r="A106" s="69"/>
      <c r="B106" s="69"/>
      <c r="C106" s="69"/>
      <c r="D106" s="70" t="str">
        <f>calc_MWac</f>
        <v/>
      </c>
      <c r="E106" s="70" t="str">
        <f>calc_MWp</f>
        <v/>
      </c>
      <c r="F106" s="71" t="str">
        <f>row_no</f>
        <v/>
      </c>
      <c r="AD106" s="82"/>
      <c r="AE106" s="82"/>
      <c r="AG106" s="17" t="str">
        <f>""</f>
        <v/>
      </c>
    </row>
    <row r="107" spans="1:33" x14ac:dyDescent="0.3">
      <c r="A107" s="69"/>
      <c r="B107" s="69"/>
      <c r="C107" s="69"/>
      <c r="D107" s="70" t="str">
        <f>calc_MWac</f>
        <v/>
      </c>
      <c r="E107" s="70" t="str">
        <f>calc_MWp</f>
        <v/>
      </c>
      <c r="F107" s="71" t="str">
        <f>row_no</f>
        <v/>
      </c>
      <c r="AD107" s="82"/>
      <c r="AE107" s="82"/>
      <c r="AG107" s="17" t="str">
        <f>""</f>
        <v/>
      </c>
    </row>
    <row r="108" spans="1:33" x14ac:dyDescent="0.3">
      <c r="A108" s="69"/>
      <c r="B108" s="69"/>
      <c r="C108" s="69"/>
      <c r="D108" s="70" t="str">
        <f>calc_MWac</f>
        <v/>
      </c>
      <c r="E108" s="70" t="str">
        <f>calc_MWp</f>
        <v/>
      </c>
      <c r="F108" s="71" t="str">
        <f>row_no</f>
        <v/>
      </c>
      <c r="AD108" s="82"/>
      <c r="AE108" s="82"/>
      <c r="AG108" s="17" t="str">
        <f>""</f>
        <v/>
      </c>
    </row>
    <row r="109" spans="1:33" x14ac:dyDescent="0.3">
      <c r="A109" s="69"/>
      <c r="B109" s="69"/>
      <c r="C109" s="69"/>
      <c r="D109" s="70" t="str">
        <f>calc_MWac</f>
        <v/>
      </c>
      <c r="E109" s="70" t="str">
        <f>calc_MWp</f>
        <v/>
      </c>
      <c r="F109" s="71" t="str">
        <f>row_no</f>
        <v/>
      </c>
      <c r="AD109" s="82"/>
      <c r="AE109" s="82"/>
      <c r="AG109" s="17" t="str">
        <f>""</f>
        <v/>
      </c>
    </row>
    <row r="110" spans="1:33" x14ac:dyDescent="0.3">
      <c r="A110" s="69"/>
      <c r="B110" s="69"/>
      <c r="C110" s="69"/>
      <c r="D110" s="70" t="str">
        <f>calc_MWac</f>
        <v/>
      </c>
      <c r="E110" s="70" t="str">
        <f>calc_MWp</f>
        <v/>
      </c>
      <c r="F110" s="71" t="str">
        <f>row_no</f>
        <v/>
      </c>
      <c r="AD110" s="82"/>
      <c r="AE110" s="82"/>
      <c r="AG110" s="17" t="str">
        <f>""</f>
        <v/>
      </c>
    </row>
    <row r="111" spans="1:33" x14ac:dyDescent="0.3">
      <c r="A111" s="69"/>
      <c r="B111" s="69"/>
      <c r="C111" s="69"/>
      <c r="D111" s="70" t="str">
        <f>calc_MWac</f>
        <v/>
      </c>
      <c r="E111" s="70" t="str">
        <f>calc_MWp</f>
        <v/>
      </c>
      <c r="F111" s="71" t="str">
        <f>row_no</f>
        <v/>
      </c>
      <c r="AD111" s="82"/>
      <c r="AE111" s="82"/>
      <c r="AG111" s="17" t="str">
        <f>""</f>
        <v/>
      </c>
    </row>
    <row r="112" spans="1:33" x14ac:dyDescent="0.3">
      <c r="A112" s="69"/>
      <c r="B112" s="69"/>
      <c r="C112" s="69"/>
      <c r="D112" s="70" t="str">
        <f>calc_MWac</f>
        <v/>
      </c>
      <c r="E112" s="70" t="str">
        <f>calc_MWp</f>
        <v/>
      </c>
      <c r="F112" s="71" t="str">
        <f>row_no</f>
        <v/>
      </c>
      <c r="AD112" s="82"/>
      <c r="AE112" s="82"/>
      <c r="AG112" s="17" t="str">
        <f>""</f>
        <v/>
      </c>
    </row>
    <row r="113" spans="1:33" x14ac:dyDescent="0.3">
      <c r="A113" s="69"/>
      <c r="B113" s="69"/>
      <c r="C113" s="69"/>
      <c r="D113" s="70" t="str">
        <f>calc_MWac</f>
        <v/>
      </c>
      <c r="E113" s="70" t="str">
        <f>calc_MWp</f>
        <v/>
      </c>
      <c r="F113" s="71" t="str">
        <f>row_no</f>
        <v/>
      </c>
      <c r="AD113" s="82"/>
      <c r="AE113" s="82"/>
      <c r="AG113" s="17" t="str">
        <f>""</f>
        <v/>
      </c>
    </row>
    <row r="114" spans="1:33" x14ac:dyDescent="0.3">
      <c r="A114" s="69"/>
      <c r="B114" s="69"/>
      <c r="C114" s="69"/>
      <c r="D114" s="70" t="str">
        <f>calc_MWac</f>
        <v/>
      </c>
      <c r="E114" s="70" t="str">
        <f>calc_MWp</f>
        <v/>
      </c>
      <c r="F114" s="71" t="str">
        <f>row_no</f>
        <v/>
      </c>
      <c r="AD114" s="82"/>
      <c r="AE114" s="82"/>
      <c r="AG114" s="17" t="str">
        <f>""</f>
        <v/>
      </c>
    </row>
    <row r="115" spans="1:33" x14ac:dyDescent="0.3">
      <c r="A115" s="69"/>
      <c r="B115" s="69"/>
      <c r="C115" s="69"/>
      <c r="D115" s="70" t="str">
        <f>calc_MWac</f>
        <v/>
      </c>
      <c r="E115" s="70" t="str">
        <f>calc_MWp</f>
        <v/>
      </c>
      <c r="F115" s="71" t="str">
        <f>row_no</f>
        <v/>
      </c>
      <c r="AD115" s="82"/>
      <c r="AE115" s="82"/>
      <c r="AG115" s="17" t="str">
        <f>""</f>
        <v/>
      </c>
    </row>
    <row r="116" spans="1:33" x14ac:dyDescent="0.3">
      <c r="A116" s="69"/>
      <c r="B116" s="69"/>
      <c r="C116" s="69"/>
      <c r="D116" s="70" t="str">
        <f>calc_MWac</f>
        <v/>
      </c>
      <c r="E116" s="70" t="str">
        <f>calc_MWp</f>
        <v/>
      </c>
      <c r="F116" s="71" t="str">
        <f>row_no</f>
        <v/>
      </c>
      <c r="AD116" s="82"/>
      <c r="AE116" s="82"/>
      <c r="AG116" s="17" t="str">
        <f>""</f>
        <v/>
      </c>
    </row>
    <row r="117" spans="1:33" x14ac:dyDescent="0.3">
      <c r="A117" s="69"/>
      <c r="B117" s="69"/>
      <c r="C117" s="69"/>
      <c r="D117" s="70" t="str">
        <f>calc_MWac</f>
        <v/>
      </c>
      <c r="E117" s="70" t="str">
        <f>calc_MWp</f>
        <v/>
      </c>
      <c r="F117" s="71" t="str">
        <f>row_no</f>
        <v/>
      </c>
      <c r="AD117" s="82"/>
      <c r="AE117" s="82"/>
      <c r="AG117" s="17" t="str">
        <f>""</f>
        <v/>
      </c>
    </row>
    <row r="118" spans="1:33" x14ac:dyDescent="0.3">
      <c r="A118" s="69"/>
      <c r="B118" s="69"/>
      <c r="C118" s="69"/>
      <c r="D118" s="70" t="str">
        <f>calc_MWac</f>
        <v/>
      </c>
      <c r="E118" s="70" t="str">
        <f>calc_MWp</f>
        <v/>
      </c>
      <c r="F118" s="71" t="str">
        <f>row_no</f>
        <v/>
      </c>
      <c r="AD118" s="82"/>
      <c r="AE118" s="82"/>
      <c r="AG118" s="17" t="str">
        <f>""</f>
        <v/>
      </c>
    </row>
    <row r="119" spans="1:33" x14ac:dyDescent="0.3">
      <c r="A119" s="69"/>
      <c r="B119" s="69"/>
      <c r="C119" s="69"/>
      <c r="D119" s="70" t="str">
        <f>calc_MWac</f>
        <v/>
      </c>
      <c r="E119" s="70" t="str">
        <f>calc_MWp</f>
        <v/>
      </c>
      <c r="F119" s="71" t="str">
        <f>row_no</f>
        <v/>
      </c>
      <c r="AD119" s="82"/>
      <c r="AE119" s="82"/>
      <c r="AG119" s="17" t="str">
        <f>""</f>
        <v/>
      </c>
    </row>
    <row r="120" spans="1:33" x14ac:dyDescent="0.3">
      <c r="A120" s="69"/>
      <c r="B120" s="69"/>
      <c r="C120" s="69"/>
      <c r="D120" s="70" t="str">
        <f>calc_MWac</f>
        <v/>
      </c>
      <c r="E120" s="70" t="str">
        <f>calc_MWp</f>
        <v/>
      </c>
      <c r="F120" s="71" t="str">
        <f>row_no</f>
        <v/>
      </c>
      <c r="AD120" s="82"/>
      <c r="AE120" s="82"/>
      <c r="AG120" s="17" t="str">
        <f>""</f>
        <v/>
      </c>
    </row>
    <row r="121" spans="1:33" x14ac:dyDescent="0.3">
      <c r="A121" s="69"/>
      <c r="B121" s="69"/>
      <c r="C121" s="69"/>
      <c r="D121" s="70" t="str">
        <f>calc_MWac</f>
        <v/>
      </c>
      <c r="E121" s="70" t="str">
        <f>calc_MWp</f>
        <v/>
      </c>
      <c r="F121" s="71" t="str">
        <f>row_no</f>
        <v/>
      </c>
      <c r="AD121" s="82"/>
      <c r="AE121" s="82"/>
      <c r="AG121" s="17" t="str">
        <f>""</f>
        <v/>
      </c>
    </row>
    <row r="122" spans="1:33" x14ac:dyDescent="0.3">
      <c r="A122" s="69"/>
      <c r="B122" s="69"/>
      <c r="C122" s="69"/>
      <c r="D122" s="70" t="str">
        <f>calc_MWac</f>
        <v/>
      </c>
      <c r="E122" s="70" t="str">
        <f>calc_MWp</f>
        <v/>
      </c>
      <c r="F122" s="71" t="str">
        <f>row_no</f>
        <v/>
      </c>
      <c r="AD122" s="82"/>
      <c r="AE122" s="82"/>
      <c r="AG122" s="17" t="str">
        <f>""</f>
        <v/>
      </c>
    </row>
    <row r="123" spans="1:33" x14ac:dyDescent="0.3">
      <c r="A123" s="69"/>
      <c r="B123" s="69"/>
      <c r="C123" s="69"/>
      <c r="D123" s="70" t="str">
        <f>calc_MWac</f>
        <v/>
      </c>
      <c r="E123" s="70" t="str">
        <f>calc_MWp</f>
        <v/>
      </c>
      <c r="F123" s="71" t="str">
        <f>row_no</f>
        <v/>
      </c>
      <c r="AD123" s="82"/>
      <c r="AE123" s="82"/>
      <c r="AG123" s="17" t="str">
        <f>""</f>
        <v/>
      </c>
    </row>
    <row r="124" spans="1:33" x14ac:dyDescent="0.3">
      <c r="A124" s="69"/>
      <c r="B124" s="69"/>
      <c r="C124" s="69"/>
      <c r="D124" s="70" t="str">
        <f>calc_MWac</f>
        <v/>
      </c>
      <c r="E124" s="70" t="str">
        <f>calc_MWp</f>
        <v/>
      </c>
      <c r="F124" s="71" t="str">
        <f>row_no</f>
        <v/>
      </c>
      <c r="AD124" s="82"/>
      <c r="AE124" s="82"/>
      <c r="AG124" s="17" t="str">
        <f>""</f>
        <v/>
      </c>
    </row>
    <row r="125" spans="1:33" x14ac:dyDescent="0.3">
      <c r="A125" s="69"/>
      <c r="B125" s="69"/>
      <c r="C125" s="69"/>
      <c r="D125" s="70" t="str">
        <f>calc_MWac</f>
        <v/>
      </c>
      <c r="E125" s="70" t="str">
        <f>calc_MWp</f>
        <v/>
      </c>
      <c r="F125" s="71" t="str">
        <f>row_no</f>
        <v/>
      </c>
      <c r="AD125" s="82"/>
      <c r="AE125" s="82"/>
      <c r="AG125" s="17" t="str">
        <f>""</f>
        <v/>
      </c>
    </row>
    <row r="126" spans="1:33" x14ac:dyDescent="0.3">
      <c r="A126" s="69"/>
      <c r="B126" s="69"/>
      <c r="C126" s="69"/>
      <c r="D126" s="70" t="str">
        <f>calc_MWac</f>
        <v/>
      </c>
      <c r="E126" s="70" t="str">
        <f>calc_MWp</f>
        <v/>
      </c>
      <c r="F126" s="71" t="str">
        <f>row_no</f>
        <v/>
      </c>
      <c r="AD126" s="82"/>
      <c r="AE126" s="82"/>
      <c r="AG126" s="17" t="str">
        <f>""</f>
        <v/>
      </c>
    </row>
    <row r="127" spans="1:33" x14ac:dyDescent="0.3">
      <c r="A127" s="69"/>
      <c r="B127" s="69"/>
      <c r="C127" s="69"/>
      <c r="D127" s="70" t="str">
        <f>calc_MWac</f>
        <v/>
      </c>
      <c r="E127" s="70" t="str">
        <f>calc_MWp</f>
        <v/>
      </c>
      <c r="F127" s="71" t="str">
        <f>row_no</f>
        <v/>
      </c>
      <c r="AD127" s="82"/>
      <c r="AE127" s="82"/>
      <c r="AG127" s="17" t="str">
        <f>""</f>
        <v/>
      </c>
    </row>
    <row r="128" spans="1:33" x14ac:dyDescent="0.3">
      <c r="A128" s="69"/>
      <c r="B128" s="69"/>
      <c r="C128" s="69"/>
      <c r="D128" s="70" t="str">
        <f>calc_MWac</f>
        <v/>
      </c>
      <c r="E128" s="70" t="str">
        <f>calc_MWp</f>
        <v/>
      </c>
      <c r="F128" s="71" t="str">
        <f>row_no</f>
        <v/>
      </c>
      <c r="AD128" s="82"/>
      <c r="AE128" s="82"/>
      <c r="AG128" s="17" t="str">
        <f>""</f>
        <v/>
      </c>
    </row>
    <row r="129" spans="1:33" x14ac:dyDescent="0.3">
      <c r="A129" s="69"/>
      <c r="B129" s="69"/>
      <c r="C129" s="69"/>
      <c r="D129" s="70" t="str">
        <f>calc_MWac</f>
        <v/>
      </c>
      <c r="E129" s="70" t="str">
        <f>calc_MWp</f>
        <v/>
      </c>
      <c r="F129" s="71" t="str">
        <f>row_no</f>
        <v/>
      </c>
      <c r="AD129" s="82"/>
      <c r="AE129" s="82"/>
      <c r="AG129" s="17" t="str">
        <f>""</f>
        <v/>
      </c>
    </row>
    <row r="130" spans="1:33" x14ac:dyDescent="0.3">
      <c r="A130" s="69"/>
      <c r="B130" s="69"/>
      <c r="C130" s="69"/>
      <c r="D130" s="70" t="str">
        <f>calc_MWac</f>
        <v/>
      </c>
      <c r="E130" s="70" t="str">
        <f>calc_MWp</f>
        <v/>
      </c>
      <c r="F130" s="71" t="str">
        <f>row_no</f>
        <v/>
      </c>
      <c r="AD130" s="82"/>
      <c r="AE130" s="82"/>
      <c r="AG130" s="17" t="str">
        <f>""</f>
        <v/>
      </c>
    </row>
    <row r="131" spans="1:33" x14ac:dyDescent="0.3">
      <c r="A131" s="69"/>
      <c r="B131" s="69"/>
      <c r="C131" s="69"/>
      <c r="D131" s="70" t="str">
        <f>calc_MWac</f>
        <v/>
      </c>
      <c r="E131" s="70" t="str">
        <f>calc_MWp</f>
        <v/>
      </c>
      <c r="F131" s="71" t="str">
        <f>row_no</f>
        <v/>
      </c>
      <c r="AD131" s="82"/>
      <c r="AE131" s="82"/>
      <c r="AG131" s="17" t="str">
        <f>""</f>
        <v/>
      </c>
    </row>
    <row r="132" spans="1:33" x14ac:dyDescent="0.3">
      <c r="A132" s="69"/>
      <c r="B132" s="69"/>
      <c r="C132" s="69"/>
      <c r="D132" s="70" t="str">
        <f>calc_MWac</f>
        <v/>
      </c>
      <c r="E132" s="70" t="str">
        <f>calc_MWp</f>
        <v/>
      </c>
      <c r="F132" s="71" t="str">
        <f>row_no</f>
        <v/>
      </c>
      <c r="AD132" s="82"/>
      <c r="AE132" s="82"/>
      <c r="AG132" s="17" t="str">
        <f>""</f>
        <v/>
      </c>
    </row>
    <row r="133" spans="1:33" x14ac:dyDescent="0.3">
      <c r="A133" s="69"/>
      <c r="B133" s="69"/>
      <c r="C133" s="69"/>
      <c r="D133" s="70" t="str">
        <f>calc_MWac</f>
        <v/>
      </c>
      <c r="E133" s="70" t="str">
        <f>calc_MWp</f>
        <v/>
      </c>
      <c r="F133" s="71" t="str">
        <f>row_no</f>
        <v/>
      </c>
      <c r="AD133" s="82"/>
      <c r="AE133" s="82"/>
      <c r="AG133" s="17" t="str">
        <f>""</f>
        <v/>
      </c>
    </row>
    <row r="134" spans="1:33" x14ac:dyDescent="0.3">
      <c r="A134" s="69"/>
      <c r="B134" s="69"/>
      <c r="C134" s="69"/>
      <c r="D134" s="70" t="str">
        <f>calc_MWac</f>
        <v/>
      </c>
      <c r="E134" s="70" t="str">
        <f>calc_MWp</f>
        <v/>
      </c>
      <c r="F134" s="71" t="str">
        <f>row_no</f>
        <v/>
      </c>
      <c r="AD134" s="82"/>
      <c r="AE134" s="82"/>
      <c r="AG134" s="17" t="str">
        <f>""</f>
        <v/>
      </c>
    </row>
    <row r="135" spans="1:33" x14ac:dyDescent="0.3">
      <c r="A135" s="69"/>
      <c r="B135" s="69"/>
      <c r="C135" s="69"/>
      <c r="D135" s="70" t="str">
        <f>calc_MWac</f>
        <v/>
      </c>
      <c r="E135" s="70" t="str">
        <f>calc_MWp</f>
        <v/>
      </c>
      <c r="F135" s="71" t="str">
        <f>row_no</f>
        <v/>
      </c>
      <c r="AD135" s="82"/>
      <c r="AE135" s="82"/>
      <c r="AG135" s="17" t="str">
        <f>""</f>
        <v/>
      </c>
    </row>
    <row r="136" spans="1:33" x14ac:dyDescent="0.3">
      <c r="A136" s="69"/>
      <c r="B136" s="69"/>
      <c r="C136" s="69"/>
      <c r="D136" s="70" t="str">
        <f>calc_MWac</f>
        <v/>
      </c>
      <c r="E136" s="70" t="str">
        <f>calc_MWp</f>
        <v/>
      </c>
      <c r="F136" s="71" t="str">
        <f>row_no</f>
        <v/>
      </c>
      <c r="AD136" s="82"/>
      <c r="AE136" s="82"/>
      <c r="AG136" s="17" t="str">
        <f>""</f>
        <v/>
      </c>
    </row>
    <row r="137" spans="1:33" x14ac:dyDescent="0.3">
      <c r="A137" s="69"/>
      <c r="B137" s="69"/>
      <c r="C137" s="69"/>
      <c r="D137" s="70" t="str">
        <f>calc_MWac</f>
        <v/>
      </c>
      <c r="E137" s="70" t="str">
        <f>calc_MWp</f>
        <v/>
      </c>
      <c r="F137" s="71" t="str">
        <f>row_no</f>
        <v/>
      </c>
      <c r="AD137" s="82"/>
      <c r="AE137" s="82"/>
      <c r="AG137" s="17" t="str">
        <f>""</f>
        <v/>
      </c>
    </row>
    <row r="138" spans="1:33" x14ac:dyDescent="0.3">
      <c r="A138" s="69"/>
      <c r="B138" s="69"/>
      <c r="C138" s="69"/>
      <c r="D138" s="70" t="str">
        <f>calc_MWac</f>
        <v/>
      </c>
      <c r="E138" s="70" t="str">
        <f>calc_MWp</f>
        <v/>
      </c>
      <c r="F138" s="71" t="str">
        <f>row_no</f>
        <v/>
      </c>
      <c r="AD138" s="82"/>
      <c r="AE138" s="82"/>
      <c r="AG138" s="17" t="str">
        <f>""</f>
        <v/>
      </c>
    </row>
    <row r="139" spans="1:33" x14ac:dyDescent="0.3">
      <c r="A139" s="69"/>
      <c r="B139" s="69"/>
      <c r="C139" s="69"/>
      <c r="D139" s="70" t="str">
        <f>calc_MWac</f>
        <v/>
      </c>
      <c r="E139" s="70" t="str">
        <f>calc_MWp</f>
        <v/>
      </c>
      <c r="F139" s="71" t="str">
        <f>row_no</f>
        <v/>
      </c>
      <c r="AD139" s="82"/>
      <c r="AE139" s="82"/>
      <c r="AG139" s="17" t="str">
        <f>""</f>
        <v/>
      </c>
    </row>
    <row r="140" spans="1:33" x14ac:dyDescent="0.3">
      <c r="A140" s="69"/>
      <c r="B140" s="69"/>
      <c r="C140" s="69"/>
      <c r="D140" s="70" t="str">
        <f>calc_MWac</f>
        <v/>
      </c>
      <c r="E140" s="70" t="str">
        <f>calc_MWp</f>
        <v/>
      </c>
      <c r="F140" s="71" t="str">
        <f>row_no</f>
        <v/>
      </c>
      <c r="AD140" s="82"/>
      <c r="AE140" s="82"/>
      <c r="AG140" s="17" t="str">
        <f>""</f>
        <v/>
      </c>
    </row>
    <row r="141" spans="1:33" x14ac:dyDescent="0.3">
      <c r="A141" s="69"/>
      <c r="B141" s="69"/>
      <c r="C141" s="69"/>
      <c r="D141" s="70" t="str">
        <f>calc_MWac</f>
        <v/>
      </c>
      <c r="E141" s="70" t="str">
        <f>calc_MWp</f>
        <v/>
      </c>
      <c r="F141" s="71" t="str">
        <f>row_no</f>
        <v/>
      </c>
      <c r="AD141" s="82"/>
      <c r="AE141" s="82"/>
      <c r="AG141" s="17" t="str">
        <f>""</f>
        <v/>
      </c>
    </row>
    <row r="142" spans="1:33" x14ac:dyDescent="0.3">
      <c r="A142" s="69"/>
      <c r="B142" s="69"/>
      <c r="C142" s="69"/>
      <c r="D142" s="70" t="str">
        <f>calc_MWac</f>
        <v/>
      </c>
      <c r="E142" s="70" t="str">
        <f>calc_MWp</f>
        <v/>
      </c>
      <c r="F142" s="71" t="str">
        <f>row_no</f>
        <v/>
      </c>
      <c r="AD142" s="82"/>
      <c r="AE142" s="82"/>
      <c r="AG142" s="17" t="str">
        <f>""</f>
        <v/>
      </c>
    </row>
    <row r="143" spans="1:33" x14ac:dyDescent="0.3">
      <c r="A143" s="69"/>
      <c r="B143" s="69"/>
      <c r="C143" s="69"/>
      <c r="D143" s="70" t="str">
        <f>calc_MWac</f>
        <v/>
      </c>
      <c r="E143" s="70" t="str">
        <f>calc_MWp</f>
        <v/>
      </c>
      <c r="F143" s="71" t="str">
        <f>row_no</f>
        <v/>
      </c>
      <c r="AD143" s="82"/>
      <c r="AE143" s="82"/>
      <c r="AG143" s="17" t="str">
        <f>""</f>
        <v/>
      </c>
    </row>
    <row r="144" spans="1:33" x14ac:dyDescent="0.3">
      <c r="A144" s="69"/>
      <c r="B144" s="69"/>
      <c r="C144" s="69"/>
      <c r="D144" s="70" t="str">
        <f>calc_MWac</f>
        <v/>
      </c>
      <c r="E144" s="70" t="str">
        <f>calc_MWp</f>
        <v/>
      </c>
      <c r="F144" s="71" t="str">
        <f>row_no</f>
        <v/>
      </c>
      <c r="AD144" s="82"/>
      <c r="AE144" s="82"/>
      <c r="AG144" s="17" t="str">
        <f>""</f>
        <v/>
      </c>
    </row>
    <row r="145" spans="1:33" x14ac:dyDescent="0.3">
      <c r="A145" s="69"/>
      <c r="B145" s="69"/>
      <c r="C145" s="69"/>
      <c r="D145" s="70" t="str">
        <f>calc_MWac</f>
        <v/>
      </c>
      <c r="E145" s="70" t="str">
        <f>calc_MWp</f>
        <v/>
      </c>
      <c r="F145" s="71" t="str">
        <f>row_no</f>
        <v/>
      </c>
      <c r="AD145" s="82"/>
      <c r="AE145" s="82"/>
      <c r="AG145" s="17" t="str">
        <f>""</f>
        <v/>
      </c>
    </row>
    <row r="146" spans="1:33" x14ac:dyDescent="0.3">
      <c r="A146" s="69"/>
      <c r="B146" s="69"/>
      <c r="C146" s="69"/>
      <c r="D146" s="70" t="str">
        <f>calc_MWac</f>
        <v/>
      </c>
      <c r="E146" s="70" t="str">
        <f>calc_MWp</f>
        <v/>
      </c>
      <c r="F146" s="71" t="str">
        <f>row_no</f>
        <v/>
      </c>
      <c r="AD146" s="82"/>
      <c r="AE146" s="82"/>
      <c r="AG146" s="17" t="str">
        <f>""</f>
        <v/>
      </c>
    </row>
    <row r="147" spans="1:33" x14ac:dyDescent="0.3">
      <c r="A147" s="69"/>
      <c r="B147" s="69"/>
      <c r="C147" s="69"/>
      <c r="D147" s="70" t="str">
        <f>calc_MWac</f>
        <v/>
      </c>
      <c r="E147" s="70" t="str">
        <f>calc_MWp</f>
        <v/>
      </c>
      <c r="F147" s="71" t="str">
        <f>row_no</f>
        <v/>
      </c>
      <c r="AD147" s="82"/>
      <c r="AE147" s="82"/>
      <c r="AG147" s="17" t="str">
        <f>""</f>
        <v/>
      </c>
    </row>
    <row r="148" spans="1:33" x14ac:dyDescent="0.3">
      <c r="A148" s="69"/>
      <c r="B148" s="69"/>
      <c r="C148" s="69"/>
      <c r="D148" s="70" t="str">
        <f>calc_MWac</f>
        <v/>
      </c>
      <c r="E148" s="70" t="str">
        <f>calc_MWp</f>
        <v/>
      </c>
      <c r="F148" s="71" t="str">
        <f>row_no</f>
        <v/>
      </c>
      <c r="AD148" s="82"/>
      <c r="AE148" s="82"/>
      <c r="AG148" s="17" t="str">
        <f>""</f>
        <v/>
      </c>
    </row>
    <row r="149" spans="1:33" x14ac:dyDescent="0.3">
      <c r="A149" s="69"/>
      <c r="B149" s="69"/>
      <c r="C149" s="69"/>
      <c r="D149" s="70" t="str">
        <f>calc_MWac</f>
        <v/>
      </c>
      <c r="E149" s="70" t="str">
        <f>calc_MWp</f>
        <v/>
      </c>
      <c r="F149" s="71" t="str">
        <f>row_no</f>
        <v/>
      </c>
      <c r="AD149" s="82"/>
      <c r="AE149" s="82"/>
      <c r="AG149" s="17" t="str">
        <f>""</f>
        <v/>
      </c>
    </row>
    <row r="150" spans="1:33" x14ac:dyDescent="0.3">
      <c r="A150" s="69"/>
      <c r="B150" s="69"/>
      <c r="C150" s="69"/>
      <c r="D150" s="70" t="str">
        <f>calc_MWac</f>
        <v/>
      </c>
      <c r="E150" s="70" t="str">
        <f>calc_MWp</f>
        <v/>
      </c>
      <c r="F150" s="71" t="str">
        <f>row_no</f>
        <v/>
      </c>
      <c r="AD150" s="82"/>
      <c r="AE150" s="82"/>
      <c r="AG150" s="17" t="str">
        <f>""</f>
        <v/>
      </c>
    </row>
    <row r="151" spans="1:33" x14ac:dyDescent="0.3">
      <c r="A151" s="69"/>
      <c r="B151" s="69"/>
      <c r="C151" s="69"/>
      <c r="D151" s="70" t="str">
        <f>calc_MWac</f>
        <v/>
      </c>
      <c r="E151" s="70" t="str">
        <f>calc_MWp</f>
        <v/>
      </c>
      <c r="F151" s="71" t="str">
        <f>row_no</f>
        <v/>
      </c>
      <c r="AD151" s="82"/>
      <c r="AE151" s="82"/>
      <c r="AG151" s="17" t="str">
        <f>""</f>
        <v/>
      </c>
    </row>
    <row r="152" spans="1:33" x14ac:dyDescent="0.3">
      <c r="A152" s="69"/>
      <c r="B152" s="69"/>
      <c r="C152" s="69"/>
      <c r="D152" s="70" t="str">
        <f>calc_MWac</f>
        <v/>
      </c>
      <c r="E152" s="70" t="str">
        <f>calc_MWp</f>
        <v/>
      </c>
      <c r="F152" s="71" t="str">
        <f>row_no</f>
        <v/>
      </c>
      <c r="AD152" s="82"/>
      <c r="AE152" s="82"/>
      <c r="AG152" s="17" t="str">
        <f>""</f>
        <v/>
      </c>
    </row>
    <row r="153" spans="1:33" x14ac:dyDescent="0.3">
      <c r="A153" s="69"/>
      <c r="B153" s="69"/>
      <c r="C153" s="69"/>
      <c r="D153" s="70" t="str">
        <f>calc_MWac</f>
        <v/>
      </c>
      <c r="E153" s="70" t="str">
        <f>calc_MWp</f>
        <v/>
      </c>
      <c r="F153" s="71" t="str">
        <f>row_no</f>
        <v/>
      </c>
      <c r="AD153" s="82"/>
      <c r="AE153" s="82"/>
      <c r="AG153" s="17" t="str">
        <f>""</f>
        <v/>
      </c>
    </row>
    <row r="154" spans="1:33" x14ac:dyDescent="0.3">
      <c r="A154" s="69"/>
      <c r="B154" s="69"/>
      <c r="C154" s="69"/>
      <c r="D154" s="70" t="str">
        <f>calc_MWac</f>
        <v/>
      </c>
      <c r="E154" s="70" t="str">
        <f>calc_MWp</f>
        <v/>
      </c>
      <c r="F154" s="71" t="str">
        <f>row_no</f>
        <v/>
      </c>
      <c r="AD154" s="82"/>
      <c r="AE154" s="82"/>
      <c r="AG154" s="17" t="str">
        <f>""</f>
        <v/>
      </c>
    </row>
    <row r="155" spans="1:33" x14ac:dyDescent="0.3">
      <c r="A155" s="69"/>
      <c r="B155" s="69"/>
      <c r="C155" s="69"/>
      <c r="D155" s="70" t="str">
        <f>calc_MWac</f>
        <v/>
      </c>
      <c r="E155" s="70" t="str">
        <f>calc_MWp</f>
        <v/>
      </c>
      <c r="F155" s="71" t="str">
        <f>row_no</f>
        <v/>
      </c>
      <c r="AD155" s="82"/>
      <c r="AE155" s="82"/>
      <c r="AG155" s="17" t="str">
        <f>""</f>
        <v/>
      </c>
    </row>
    <row r="156" spans="1:33" x14ac:dyDescent="0.3">
      <c r="A156" s="69"/>
      <c r="B156" s="69"/>
      <c r="C156" s="69"/>
      <c r="D156" s="70" t="str">
        <f>calc_MWac</f>
        <v/>
      </c>
      <c r="E156" s="70" t="str">
        <f>calc_MWp</f>
        <v/>
      </c>
      <c r="F156" s="71" t="str">
        <f>row_no</f>
        <v/>
      </c>
      <c r="AD156" s="82"/>
      <c r="AE156" s="82"/>
      <c r="AG156" s="17" t="str">
        <f>""</f>
        <v/>
      </c>
    </row>
    <row r="157" spans="1:33" x14ac:dyDescent="0.3">
      <c r="A157" s="69"/>
      <c r="B157" s="69"/>
      <c r="C157" s="69"/>
      <c r="D157" s="70" t="str">
        <f>calc_MWac</f>
        <v/>
      </c>
      <c r="E157" s="70" t="str">
        <f>calc_MWp</f>
        <v/>
      </c>
      <c r="F157" s="71" t="str">
        <f>row_no</f>
        <v/>
      </c>
      <c r="AD157" s="82"/>
      <c r="AE157" s="82"/>
      <c r="AG157" s="17" t="str">
        <f>""</f>
        <v/>
      </c>
    </row>
    <row r="158" spans="1:33" x14ac:dyDescent="0.3">
      <c r="A158" s="69"/>
      <c r="B158" s="69"/>
      <c r="C158" s="69"/>
      <c r="D158" s="70" t="str">
        <f>calc_MWac</f>
        <v/>
      </c>
      <c r="E158" s="70" t="str">
        <f>calc_MWp</f>
        <v/>
      </c>
      <c r="F158" s="71" t="str">
        <f>row_no</f>
        <v/>
      </c>
      <c r="AD158" s="82"/>
      <c r="AE158" s="82"/>
      <c r="AG158" s="17" t="str">
        <f>""</f>
        <v/>
      </c>
    </row>
    <row r="159" spans="1:33" x14ac:dyDescent="0.3">
      <c r="A159" s="69"/>
      <c r="B159" s="69"/>
      <c r="C159" s="69"/>
      <c r="D159" s="70" t="str">
        <f>calc_MWac</f>
        <v/>
      </c>
      <c r="E159" s="70" t="str">
        <f>calc_MWp</f>
        <v/>
      </c>
      <c r="F159" s="71" t="str">
        <f>row_no</f>
        <v/>
      </c>
      <c r="AD159" s="82"/>
      <c r="AE159" s="82"/>
      <c r="AG159" s="17" t="str">
        <f>""</f>
        <v/>
      </c>
    </row>
    <row r="160" spans="1:33" x14ac:dyDescent="0.3">
      <c r="A160" s="69"/>
      <c r="B160" s="69"/>
      <c r="C160" s="69"/>
      <c r="D160" s="70" t="str">
        <f>calc_MWac</f>
        <v/>
      </c>
      <c r="E160" s="70" t="str">
        <f>calc_MWp</f>
        <v/>
      </c>
      <c r="F160" s="71" t="str">
        <f>row_no</f>
        <v/>
      </c>
      <c r="AD160" s="82"/>
      <c r="AE160" s="82"/>
      <c r="AG160" s="17" t="str">
        <f>""</f>
        <v/>
      </c>
    </row>
    <row r="161" spans="1:33" x14ac:dyDescent="0.3">
      <c r="A161" s="69"/>
      <c r="B161" s="69"/>
      <c r="C161" s="69"/>
      <c r="D161" s="70" t="str">
        <f>calc_MWac</f>
        <v/>
      </c>
      <c r="E161" s="70" t="str">
        <f>calc_MWp</f>
        <v/>
      </c>
      <c r="F161" s="71" t="str">
        <f>row_no</f>
        <v/>
      </c>
      <c r="AD161" s="82"/>
      <c r="AE161" s="82"/>
      <c r="AG161" s="17" t="str">
        <f>""</f>
        <v/>
      </c>
    </row>
    <row r="162" spans="1:33" x14ac:dyDescent="0.3">
      <c r="A162" s="69"/>
      <c r="B162" s="69"/>
      <c r="C162" s="69"/>
      <c r="D162" s="70" t="str">
        <f>calc_MWac</f>
        <v/>
      </c>
      <c r="E162" s="70" t="str">
        <f>calc_MWp</f>
        <v/>
      </c>
      <c r="F162" s="71" t="str">
        <f>row_no</f>
        <v/>
      </c>
      <c r="AD162" s="82"/>
      <c r="AE162" s="82"/>
      <c r="AG162" s="17" t="str">
        <f>""</f>
        <v/>
      </c>
    </row>
    <row r="163" spans="1:33" x14ac:dyDescent="0.3">
      <c r="A163" s="69"/>
      <c r="B163" s="69"/>
      <c r="C163" s="69"/>
      <c r="D163" s="70" t="str">
        <f>calc_MWac</f>
        <v/>
      </c>
      <c r="E163" s="70" t="str">
        <f>calc_MWp</f>
        <v/>
      </c>
      <c r="F163" s="71" t="str">
        <f>row_no</f>
        <v/>
      </c>
      <c r="AD163" s="82"/>
      <c r="AE163" s="82"/>
      <c r="AG163" s="17" t="str">
        <f>""</f>
        <v/>
      </c>
    </row>
    <row r="164" spans="1:33" x14ac:dyDescent="0.3">
      <c r="A164" s="69"/>
      <c r="B164" s="69"/>
      <c r="C164" s="69"/>
      <c r="D164" s="70" t="str">
        <f>calc_MWac</f>
        <v/>
      </c>
      <c r="E164" s="70" t="str">
        <f>calc_MWp</f>
        <v/>
      </c>
      <c r="F164" s="71" t="str">
        <f>row_no</f>
        <v/>
      </c>
      <c r="AD164" s="82"/>
      <c r="AE164" s="82"/>
      <c r="AG164" s="17" t="str">
        <f>""</f>
        <v/>
      </c>
    </row>
    <row r="165" spans="1:33" x14ac:dyDescent="0.3">
      <c r="A165" s="69"/>
      <c r="B165" s="69"/>
      <c r="C165" s="69"/>
      <c r="D165" s="70" t="str">
        <f>calc_MWac</f>
        <v/>
      </c>
      <c r="E165" s="70" t="str">
        <f>calc_MWp</f>
        <v/>
      </c>
      <c r="F165" s="71" t="str">
        <f>row_no</f>
        <v/>
      </c>
      <c r="AD165" s="82"/>
      <c r="AE165" s="82"/>
      <c r="AG165" s="17" t="str">
        <f>""</f>
        <v/>
      </c>
    </row>
    <row r="166" spans="1:33" x14ac:dyDescent="0.3">
      <c r="A166" s="69"/>
      <c r="B166" s="69"/>
      <c r="C166" s="69"/>
      <c r="D166" s="70" t="str">
        <f>calc_MWac</f>
        <v/>
      </c>
      <c r="E166" s="70" t="str">
        <f>calc_MWp</f>
        <v/>
      </c>
      <c r="F166" s="71" t="str">
        <f>row_no</f>
        <v/>
      </c>
      <c r="AD166" s="82"/>
      <c r="AE166" s="82"/>
      <c r="AG166" s="17" t="str">
        <f>""</f>
        <v/>
      </c>
    </row>
    <row r="167" spans="1:33" x14ac:dyDescent="0.3">
      <c r="A167" s="69"/>
      <c r="B167" s="69"/>
      <c r="C167" s="69"/>
      <c r="D167" s="70" t="str">
        <f>calc_MWac</f>
        <v/>
      </c>
      <c r="E167" s="70" t="str">
        <f>calc_MWp</f>
        <v/>
      </c>
      <c r="F167" s="71" t="str">
        <f>row_no</f>
        <v/>
      </c>
      <c r="AD167" s="82"/>
      <c r="AE167" s="82"/>
      <c r="AG167" s="17" t="str">
        <f>""</f>
        <v/>
      </c>
    </row>
    <row r="168" spans="1:33" x14ac:dyDescent="0.3">
      <c r="A168" s="69"/>
      <c r="B168" s="69"/>
      <c r="C168" s="69"/>
      <c r="D168" s="70" t="str">
        <f>calc_MWac</f>
        <v/>
      </c>
      <c r="E168" s="70" t="str">
        <f>calc_MWp</f>
        <v/>
      </c>
      <c r="F168" s="71" t="str">
        <f>row_no</f>
        <v/>
      </c>
      <c r="AD168" s="82"/>
      <c r="AE168" s="82"/>
      <c r="AG168" s="17" t="str">
        <f>""</f>
        <v/>
      </c>
    </row>
    <row r="169" spans="1:33" x14ac:dyDescent="0.3">
      <c r="A169" s="69"/>
      <c r="B169" s="69"/>
      <c r="C169" s="69"/>
      <c r="D169" s="70" t="str">
        <f>calc_MWac</f>
        <v/>
      </c>
      <c r="E169" s="70" t="str">
        <f>calc_MWp</f>
        <v/>
      </c>
      <c r="F169" s="71" t="str">
        <f>row_no</f>
        <v/>
      </c>
      <c r="AD169" s="82"/>
      <c r="AE169" s="82"/>
      <c r="AG169" s="17" t="str">
        <f>""</f>
        <v/>
      </c>
    </row>
    <row r="170" spans="1:33" x14ac:dyDescent="0.3">
      <c r="A170" s="69"/>
      <c r="B170" s="69"/>
      <c r="C170" s="69"/>
      <c r="D170" s="70" t="str">
        <f>calc_MWac</f>
        <v/>
      </c>
      <c r="E170" s="70" t="str">
        <f>calc_MWp</f>
        <v/>
      </c>
      <c r="F170" s="71" t="str">
        <f>row_no</f>
        <v/>
      </c>
      <c r="AD170" s="82"/>
      <c r="AE170" s="82"/>
      <c r="AG170" s="17" t="str">
        <f>""</f>
        <v/>
      </c>
    </row>
    <row r="171" spans="1:33" x14ac:dyDescent="0.3">
      <c r="A171" s="69"/>
      <c r="B171" s="69"/>
      <c r="C171" s="69"/>
      <c r="D171" s="70" t="str">
        <f>calc_MWac</f>
        <v/>
      </c>
      <c r="E171" s="70" t="str">
        <f>calc_MWp</f>
        <v/>
      </c>
      <c r="F171" s="71" t="str">
        <f>row_no</f>
        <v/>
      </c>
      <c r="AD171" s="82"/>
      <c r="AE171" s="82"/>
      <c r="AG171" s="17" t="str">
        <f>""</f>
        <v/>
      </c>
    </row>
    <row r="172" spans="1:33" x14ac:dyDescent="0.3">
      <c r="A172" s="69"/>
      <c r="B172" s="69"/>
      <c r="C172" s="69"/>
      <c r="D172" s="70" t="str">
        <f>calc_MWac</f>
        <v/>
      </c>
      <c r="E172" s="70" t="str">
        <f>calc_MWp</f>
        <v/>
      </c>
      <c r="F172" s="71" t="str">
        <f>row_no</f>
        <v/>
      </c>
      <c r="AD172" s="82"/>
      <c r="AE172" s="82"/>
      <c r="AG172" s="17" t="str">
        <f>""</f>
        <v/>
      </c>
    </row>
    <row r="173" spans="1:33" x14ac:dyDescent="0.3">
      <c r="A173" s="69"/>
      <c r="B173" s="69"/>
      <c r="C173" s="69"/>
      <c r="D173" s="70" t="str">
        <f>calc_MWac</f>
        <v/>
      </c>
      <c r="E173" s="70" t="str">
        <f>calc_MWp</f>
        <v/>
      </c>
      <c r="F173" s="71" t="str">
        <f>row_no</f>
        <v/>
      </c>
      <c r="AD173" s="82"/>
      <c r="AE173" s="82"/>
      <c r="AG173" s="17" t="str">
        <f>""</f>
        <v/>
      </c>
    </row>
    <row r="174" spans="1:33" x14ac:dyDescent="0.3">
      <c r="A174" s="69"/>
      <c r="B174" s="69"/>
      <c r="C174" s="69"/>
      <c r="D174" s="70" t="str">
        <f>calc_MWac</f>
        <v/>
      </c>
      <c r="E174" s="70" t="str">
        <f>calc_MWp</f>
        <v/>
      </c>
      <c r="F174" s="71" t="str">
        <f>row_no</f>
        <v/>
      </c>
      <c r="AD174" s="82"/>
      <c r="AE174" s="82"/>
      <c r="AG174" s="17" t="str">
        <f>""</f>
        <v/>
      </c>
    </row>
    <row r="175" spans="1:33" x14ac:dyDescent="0.3">
      <c r="A175" s="69"/>
      <c r="B175" s="69"/>
      <c r="C175" s="69"/>
      <c r="D175" s="70" t="str">
        <f>calc_MWac</f>
        <v/>
      </c>
      <c r="E175" s="70" t="str">
        <f>calc_MWp</f>
        <v/>
      </c>
      <c r="F175" s="71" t="str">
        <f>row_no</f>
        <v/>
      </c>
      <c r="AD175" s="82"/>
      <c r="AE175" s="82"/>
      <c r="AG175" s="17" t="str">
        <f>""</f>
        <v/>
      </c>
    </row>
    <row r="176" spans="1:33" x14ac:dyDescent="0.3">
      <c r="A176" s="69"/>
      <c r="B176" s="69"/>
      <c r="C176" s="69"/>
      <c r="D176" s="70" t="str">
        <f>calc_MWac</f>
        <v/>
      </c>
      <c r="E176" s="70" t="str">
        <f>calc_MWp</f>
        <v/>
      </c>
      <c r="F176" s="71" t="str">
        <f>row_no</f>
        <v/>
      </c>
      <c r="AD176" s="82"/>
      <c r="AE176" s="82"/>
      <c r="AG176" s="17" t="str">
        <f>""</f>
        <v/>
      </c>
    </row>
    <row r="177" spans="1:33" x14ac:dyDescent="0.3">
      <c r="A177" s="69"/>
      <c r="B177" s="69"/>
      <c r="C177" s="69"/>
      <c r="D177" s="70" t="str">
        <f>calc_MWac</f>
        <v/>
      </c>
      <c r="E177" s="70" t="str">
        <f>calc_MWp</f>
        <v/>
      </c>
      <c r="F177" s="71" t="str">
        <f>row_no</f>
        <v/>
      </c>
      <c r="AD177" s="82"/>
      <c r="AE177" s="82"/>
      <c r="AG177" s="17" t="str">
        <f>""</f>
        <v/>
      </c>
    </row>
    <row r="178" spans="1:33" x14ac:dyDescent="0.3">
      <c r="A178" s="69"/>
      <c r="B178" s="69"/>
      <c r="C178" s="69"/>
      <c r="D178" s="70" t="str">
        <f>calc_MWac</f>
        <v/>
      </c>
      <c r="E178" s="70" t="str">
        <f>calc_MWp</f>
        <v/>
      </c>
      <c r="F178" s="71" t="str">
        <f>row_no</f>
        <v/>
      </c>
      <c r="AD178" s="82"/>
      <c r="AE178" s="82"/>
      <c r="AG178" s="17" t="str">
        <f>""</f>
        <v/>
      </c>
    </row>
    <row r="179" spans="1:33" x14ac:dyDescent="0.3">
      <c r="A179" s="69"/>
      <c r="B179" s="69"/>
      <c r="C179" s="69"/>
      <c r="D179" s="70" t="str">
        <f>calc_MWac</f>
        <v/>
      </c>
      <c r="E179" s="70" t="str">
        <f>calc_MWp</f>
        <v/>
      </c>
      <c r="F179" s="71" t="str">
        <f>row_no</f>
        <v/>
      </c>
      <c r="AD179" s="82"/>
      <c r="AE179" s="82"/>
      <c r="AG179" s="17" t="str">
        <f>""</f>
        <v/>
      </c>
    </row>
    <row r="180" spans="1:33" x14ac:dyDescent="0.3">
      <c r="A180" s="69"/>
      <c r="B180" s="69"/>
      <c r="C180" s="69"/>
      <c r="D180" s="70" t="str">
        <f>calc_MWac</f>
        <v/>
      </c>
      <c r="E180" s="70" t="str">
        <f>calc_MWp</f>
        <v/>
      </c>
      <c r="F180" s="71" t="str">
        <f>row_no</f>
        <v/>
      </c>
      <c r="AD180" s="82"/>
      <c r="AE180" s="82"/>
      <c r="AG180" s="17" t="str">
        <f>""</f>
        <v/>
      </c>
    </row>
    <row r="181" spans="1:33" x14ac:dyDescent="0.3">
      <c r="A181" s="69"/>
      <c r="B181" s="69"/>
      <c r="C181" s="69"/>
      <c r="D181" s="70" t="str">
        <f>calc_MWac</f>
        <v/>
      </c>
      <c r="E181" s="70" t="str">
        <f>calc_MWp</f>
        <v/>
      </c>
      <c r="F181" s="71" t="str">
        <f>row_no</f>
        <v/>
      </c>
      <c r="AD181" s="82"/>
      <c r="AE181" s="82"/>
      <c r="AG181" s="17" t="str">
        <f>""</f>
        <v/>
      </c>
    </row>
    <row r="182" spans="1:33" x14ac:dyDescent="0.3">
      <c r="A182" s="69"/>
      <c r="B182" s="69"/>
      <c r="C182" s="69"/>
      <c r="D182" s="70" t="str">
        <f>calc_MWac</f>
        <v/>
      </c>
      <c r="E182" s="70" t="str">
        <f>calc_MWp</f>
        <v/>
      </c>
      <c r="F182" s="71" t="str">
        <f>row_no</f>
        <v/>
      </c>
      <c r="AD182" s="82"/>
      <c r="AE182" s="82"/>
      <c r="AG182" s="17" t="str">
        <f>""</f>
        <v/>
      </c>
    </row>
    <row r="183" spans="1:33" x14ac:dyDescent="0.3">
      <c r="A183" s="69"/>
      <c r="B183" s="69"/>
      <c r="C183" s="69"/>
      <c r="D183" s="70" t="str">
        <f>calc_MWac</f>
        <v/>
      </c>
      <c r="E183" s="70" t="str">
        <f>calc_MWp</f>
        <v/>
      </c>
      <c r="F183" s="71" t="str">
        <f>row_no</f>
        <v/>
      </c>
      <c r="AD183" s="82"/>
      <c r="AE183" s="82"/>
      <c r="AG183" s="17" t="str">
        <f>""</f>
        <v/>
      </c>
    </row>
    <row r="184" spans="1:33" x14ac:dyDescent="0.3">
      <c r="A184" s="69"/>
      <c r="B184" s="69"/>
      <c r="C184" s="69"/>
      <c r="D184" s="70" t="str">
        <f>calc_MWac</f>
        <v/>
      </c>
      <c r="E184" s="70" t="str">
        <f>calc_MWp</f>
        <v/>
      </c>
      <c r="F184" s="71" t="str">
        <f>row_no</f>
        <v/>
      </c>
      <c r="AD184" s="82"/>
      <c r="AE184" s="82"/>
      <c r="AG184" s="17" t="str">
        <f>""</f>
        <v/>
      </c>
    </row>
    <row r="185" spans="1:33" x14ac:dyDescent="0.3">
      <c r="A185" s="69"/>
      <c r="B185" s="69"/>
      <c r="C185" s="69"/>
      <c r="D185" s="70" t="str">
        <f>calc_MWac</f>
        <v/>
      </c>
      <c r="E185" s="70" t="str">
        <f>calc_MWp</f>
        <v/>
      </c>
      <c r="F185" s="71" t="str">
        <f>row_no</f>
        <v/>
      </c>
      <c r="AD185" s="82"/>
      <c r="AE185" s="82"/>
      <c r="AG185" s="17" t="str">
        <f>""</f>
        <v/>
      </c>
    </row>
    <row r="186" spans="1:33" x14ac:dyDescent="0.3">
      <c r="A186" s="69"/>
      <c r="B186" s="69"/>
      <c r="C186" s="69"/>
      <c r="D186" s="70" t="str">
        <f>calc_MWac</f>
        <v/>
      </c>
      <c r="E186" s="70" t="str">
        <f>calc_MWp</f>
        <v/>
      </c>
      <c r="F186" s="71" t="str">
        <f>row_no</f>
        <v/>
      </c>
      <c r="AD186" s="82"/>
      <c r="AE186" s="82"/>
      <c r="AG186" s="17" t="str">
        <f>""</f>
        <v/>
      </c>
    </row>
    <row r="187" spans="1:33" x14ac:dyDescent="0.3">
      <c r="A187" s="69"/>
      <c r="B187" s="69"/>
      <c r="C187" s="69"/>
      <c r="D187" s="70" t="str">
        <f>calc_MWac</f>
        <v/>
      </c>
      <c r="E187" s="70" t="str">
        <f>calc_MWp</f>
        <v/>
      </c>
      <c r="F187" s="71" t="str">
        <f>row_no</f>
        <v/>
      </c>
      <c r="AD187" s="82"/>
      <c r="AE187" s="82"/>
      <c r="AG187" s="17" t="str">
        <f>""</f>
        <v/>
      </c>
    </row>
    <row r="188" spans="1:33" x14ac:dyDescent="0.3">
      <c r="A188" s="69"/>
      <c r="B188" s="69"/>
      <c r="C188" s="69"/>
      <c r="D188" s="70" t="str">
        <f>calc_MWac</f>
        <v/>
      </c>
      <c r="E188" s="70" t="str">
        <f>calc_MWp</f>
        <v/>
      </c>
      <c r="F188" s="71" t="str">
        <f>row_no</f>
        <v/>
      </c>
      <c r="AD188" s="82"/>
      <c r="AE188" s="82"/>
      <c r="AG188" s="17" t="str">
        <f>""</f>
        <v/>
      </c>
    </row>
    <row r="189" spans="1:33" x14ac:dyDescent="0.3">
      <c r="A189" s="69"/>
      <c r="B189" s="69"/>
      <c r="C189" s="69"/>
      <c r="D189" s="70" t="str">
        <f>calc_MWac</f>
        <v/>
      </c>
      <c r="E189" s="70" t="str">
        <f>calc_MWp</f>
        <v/>
      </c>
      <c r="F189" s="71" t="str">
        <f>row_no</f>
        <v/>
      </c>
      <c r="AD189" s="82"/>
      <c r="AE189" s="82"/>
      <c r="AG189" s="17" t="str">
        <f>""</f>
        <v/>
      </c>
    </row>
    <row r="190" spans="1:33" x14ac:dyDescent="0.3">
      <c r="A190" s="69"/>
      <c r="B190" s="69"/>
      <c r="C190" s="69"/>
      <c r="D190" s="70" t="str">
        <f>calc_MWac</f>
        <v/>
      </c>
      <c r="E190" s="70" t="str">
        <f>calc_MWp</f>
        <v/>
      </c>
      <c r="F190" s="71" t="str">
        <f>row_no</f>
        <v/>
      </c>
      <c r="AD190" s="82"/>
      <c r="AE190" s="82"/>
      <c r="AG190" s="17" t="str">
        <f>""</f>
        <v/>
      </c>
    </row>
    <row r="191" spans="1:33" x14ac:dyDescent="0.3">
      <c r="A191" s="69"/>
      <c r="B191" s="69"/>
      <c r="C191" s="69"/>
      <c r="D191" s="70" t="str">
        <f>calc_MWac</f>
        <v/>
      </c>
      <c r="E191" s="70" t="str">
        <f>calc_MWp</f>
        <v/>
      </c>
      <c r="F191" s="71" t="str">
        <f>row_no</f>
        <v/>
      </c>
      <c r="AD191" s="82"/>
      <c r="AE191" s="82"/>
      <c r="AG191" s="17" t="str">
        <f>""</f>
        <v/>
      </c>
    </row>
    <row r="192" spans="1:33" x14ac:dyDescent="0.3">
      <c r="A192" s="69"/>
      <c r="B192" s="69"/>
      <c r="C192" s="69"/>
      <c r="D192" s="70" t="str">
        <f>calc_MWac</f>
        <v/>
      </c>
      <c r="E192" s="70" t="str">
        <f>calc_MWp</f>
        <v/>
      </c>
      <c r="F192" s="71" t="str">
        <f>row_no</f>
        <v/>
      </c>
      <c r="AD192" s="82"/>
      <c r="AE192" s="82"/>
      <c r="AG192" s="17" t="str">
        <f>""</f>
        <v/>
      </c>
    </row>
    <row r="193" spans="1:33" x14ac:dyDescent="0.3">
      <c r="A193" s="69"/>
      <c r="B193" s="69"/>
      <c r="C193" s="69"/>
      <c r="D193" s="70" t="str">
        <f>calc_MWac</f>
        <v/>
      </c>
      <c r="E193" s="70" t="str">
        <f>calc_MWp</f>
        <v/>
      </c>
      <c r="F193" s="71" t="str">
        <f>row_no</f>
        <v/>
      </c>
      <c r="AD193" s="82"/>
      <c r="AE193" s="82"/>
      <c r="AG193" s="17" t="str">
        <f>""</f>
        <v/>
      </c>
    </row>
    <row r="194" spans="1:33" x14ac:dyDescent="0.3">
      <c r="A194" s="69"/>
      <c r="B194" s="69"/>
      <c r="C194" s="69"/>
      <c r="D194" s="70" t="str">
        <f>calc_MWac</f>
        <v/>
      </c>
      <c r="E194" s="70" t="str">
        <f>calc_MWp</f>
        <v/>
      </c>
      <c r="F194" s="71" t="str">
        <f>row_no</f>
        <v/>
      </c>
      <c r="AD194" s="82"/>
      <c r="AE194" s="82"/>
      <c r="AG194" s="17" t="str">
        <f>""</f>
        <v/>
      </c>
    </row>
    <row r="195" spans="1:33" x14ac:dyDescent="0.3">
      <c r="A195" s="69"/>
      <c r="B195" s="69"/>
      <c r="C195" s="69"/>
      <c r="D195" s="70" t="str">
        <f>calc_MWac</f>
        <v/>
      </c>
      <c r="E195" s="70" t="str">
        <f>calc_MWp</f>
        <v/>
      </c>
      <c r="F195" s="71" t="str">
        <f>row_no</f>
        <v/>
      </c>
      <c r="AD195" s="82"/>
      <c r="AE195" s="82"/>
      <c r="AG195" s="17" t="str">
        <f>""</f>
        <v/>
      </c>
    </row>
    <row r="196" spans="1:33" x14ac:dyDescent="0.3">
      <c r="A196" s="69"/>
      <c r="B196" s="69"/>
      <c r="C196" s="69"/>
      <c r="D196" s="70" t="str">
        <f>calc_MWac</f>
        <v/>
      </c>
      <c r="E196" s="70" t="str">
        <f>calc_MWp</f>
        <v/>
      </c>
      <c r="F196" s="71" t="str">
        <f>row_no</f>
        <v/>
      </c>
      <c r="AD196" s="82"/>
      <c r="AE196" s="82"/>
      <c r="AG196" s="17" t="str">
        <f>""</f>
        <v/>
      </c>
    </row>
    <row r="197" spans="1:33" x14ac:dyDescent="0.3">
      <c r="A197" s="69"/>
      <c r="B197" s="69"/>
      <c r="C197" s="69"/>
      <c r="D197" s="70" t="str">
        <f>calc_MWac</f>
        <v/>
      </c>
      <c r="E197" s="70" t="str">
        <f>calc_MWp</f>
        <v/>
      </c>
      <c r="F197" s="71" t="str">
        <f>row_no</f>
        <v/>
      </c>
      <c r="AD197" s="82"/>
      <c r="AE197" s="82"/>
      <c r="AG197" s="17" t="str">
        <f>""</f>
        <v/>
      </c>
    </row>
    <row r="198" spans="1:33" x14ac:dyDescent="0.3">
      <c r="A198" s="69"/>
      <c r="B198" s="69"/>
      <c r="C198" s="69"/>
      <c r="D198" s="70" t="str">
        <f>calc_MWac</f>
        <v/>
      </c>
      <c r="E198" s="70" t="str">
        <f>calc_MWp</f>
        <v/>
      </c>
      <c r="F198" s="71" t="str">
        <f>row_no</f>
        <v/>
      </c>
      <c r="AD198" s="82"/>
      <c r="AE198" s="82"/>
      <c r="AG198" s="17" t="str">
        <f>""</f>
        <v/>
      </c>
    </row>
    <row r="199" spans="1:33" x14ac:dyDescent="0.3">
      <c r="A199" s="69"/>
      <c r="B199" s="69"/>
      <c r="C199" s="69"/>
      <c r="D199" s="70" t="str">
        <f>calc_MWac</f>
        <v/>
      </c>
      <c r="E199" s="70" t="str">
        <f>calc_MWp</f>
        <v/>
      </c>
      <c r="F199" s="71" t="str">
        <f>row_no</f>
        <v/>
      </c>
      <c r="AD199" s="82"/>
      <c r="AE199" s="82"/>
      <c r="AG199" s="17" t="str">
        <f>""</f>
        <v/>
      </c>
    </row>
    <row r="200" spans="1:33" x14ac:dyDescent="0.3">
      <c r="A200" s="69"/>
      <c r="B200" s="69"/>
      <c r="C200" s="69"/>
      <c r="D200" s="70" t="str">
        <f>calc_MWac</f>
        <v/>
      </c>
      <c r="E200" s="70" t="str">
        <f>calc_MWp</f>
        <v/>
      </c>
      <c r="F200" s="71" t="str">
        <f>row_no</f>
        <v/>
      </c>
      <c r="AD200" s="82"/>
      <c r="AE200" s="82"/>
      <c r="AG200" s="17" t="str">
        <f>""</f>
        <v/>
      </c>
    </row>
    <row r="201" spans="1:33" x14ac:dyDescent="0.3">
      <c r="A201" s="69"/>
      <c r="B201" s="69"/>
      <c r="C201" s="69"/>
      <c r="D201" s="70" t="str">
        <f>calc_MWac</f>
        <v/>
      </c>
      <c r="E201" s="70" t="str">
        <f>calc_MWp</f>
        <v/>
      </c>
      <c r="F201" s="71" t="str">
        <f>row_no</f>
        <v/>
      </c>
      <c r="AD201" s="82"/>
      <c r="AE201" s="82"/>
      <c r="AG201" s="17" t="str">
        <f>""</f>
        <v/>
      </c>
    </row>
    <row r="202" spans="1:33" x14ac:dyDescent="0.3">
      <c r="A202" s="69"/>
      <c r="B202" s="69"/>
      <c r="C202" s="69"/>
      <c r="D202" s="70" t="str">
        <f>calc_MWac</f>
        <v/>
      </c>
      <c r="E202" s="70" t="str">
        <f>calc_MWp</f>
        <v/>
      </c>
      <c r="F202" s="71" t="str">
        <f>row_no</f>
        <v/>
      </c>
      <c r="AD202" s="82"/>
      <c r="AE202" s="82"/>
      <c r="AG202" s="17" t="str">
        <f>""</f>
        <v/>
      </c>
    </row>
    <row r="203" spans="1:33" x14ac:dyDescent="0.3">
      <c r="A203" s="69"/>
      <c r="B203" s="69"/>
      <c r="C203" s="69"/>
      <c r="D203" s="70" t="str">
        <f>calc_MWac</f>
        <v/>
      </c>
      <c r="E203" s="70" t="str">
        <f>calc_MWp</f>
        <v/>
      </c>
      <c r="F203" s="71" t="str">
        <f>row_no</f>
        <v/>
      </c>
      <c r="AD203" s="82"/>
      <c r="AE203" s="82"/>
      <c r="AG203" s="17" t="str">
        <f>""</f>
        <v/>
      </c>
    </row>
    <row r="204" spans="1:33" x14ac:dyDescent="0.3">
      <c r="A204" s="69"/>
      <c r="B204" s="69"/>
      <c r="C204" s="69"/>
      <c r="D204" s="70" t="str">
        <f>calc_MWac</f>
        <v/>
      </c>
      <c r="E204" s="70" t="str">
        <f>calc_MWp</f>
        <v/>
      </c>
      <c r="F204" s="71" t="str">
        <f>row_no</f>
        <v/>
      </c>
      <c r="AD204" s="82"/>
      <c r="AE204" s="82"/>
      <c r="AG204" s="17" t="str">
        <f>""</f>
        <v/>
      </c>
    </row>
    <row r="205" spans="1:33" x14ac:dyDescent="0.3">
      <c r="A205" s="69"/>
      <c r="B205" s="69"/>
      <c r="C205" s="69"/>
      <c r="D205" s="70" t="str">
        <f>calc_MWac</f>
        <v/>
      </c>
      <c r="E205" s="70" t="str">
        <f>calc_MWp</f>
        <v/>
      </c>
      <c r="F205" s="71" t="str">
        <f>row_no</f>
        <v/>
      </c>
      <c r="AD205" s="82"/>
      <c r="AE205" s="82"/>
      <c r="AG205" s="17" t="str">
        <f>""</f>
        <v/>
      </c>
    </row>
    <row r="206" spans="1:33" x14ac:dyDescent="0.3">
      <c r="A206" s="69"/>
      <c r="B206" s="69"/>
      <c r="C206" s="69"/>
      <c r="D206" s="70" t="str">
        <f>calc_MWac</f>
        <v/>
      </c>
      <c r="E206" s="70" t="str">
        <f>calc_MWp</f>
        <v/>
      </c>
      <c r="F206" s="71" t="str">
        <f>row_no</f>
        <v/>
      </c>
      <c r="AD206" s="82"/>
      <c r="AE206" s="82"/>
      <c r="AG206" s="17" t="str">
        <f>""</f>
        <v/>
      </c>
    </row>
    <row r="207" spans="1:33" x14ac:dyDescent="0.3">
      <c r="A207" s="69"/>
      <c r="B207" s="69"/>
      <c r="C207" s="69"/>
      <c r="D207" s="70" t="str">
        <f>calc_MWac</f>
        <v/>
      </c>
      <c r="E207" s="70" t="str">
        <f>calc_MWp</f>
        <v/>
      </c>
      <c r="F207" s="71" t="str">
        <f>row_no</f>
        <v/>
      </c>
      <c r="AD207" s="82"/>
      <c r="AE207" s="82"/>
      <c r="AG207" s="17" t="str">
        <f>""</f>
        <v/>
      </c>
    </row>
    <row r="208" spans="1:33" x14ac:dyDescent="0.3">
      <c r="A208" s="69"/>
      <c r="B208" s="69"/>
      <c r="C208" s="69"/>
      <c r="D208" s="70" t="str">
        <f>calc_MWac</f>
        <v/>
      </c>
      <c r="E208" s="70" t="str">
        <f>calc_MWp</f>
        <v/>
      </c>
      <c r="F208" s="71" t="str">
        <f>row_no</f>
        <v/>
      </c>
      <c r="AD208" s="82"/>
      <c r="AE208" s="82"/>
      <c r="AG208" s="17" t="str">
        <f>""</f>
        <v/>
      </c>
    </row>
    <row r="209" spans="1:33" x14ac:dyDescent="0.3">
      <c r="A209" s="69"/>
      <c r="B209" s="69"/>
      <c r="C209" s="69"/>
      <c r="D209" s="70" t="str">
        <f>calc_MWac</f>
        <v/>
      </c>
      <c r="E209" s="70" t="str">
        <f>calc_MWp</f>
        <v/>
      </c>
      <c r="F209" s="71" t="str">
        <f>row_no</f>
        <v/>
      </c>
      <c r="AD209" s="82"/>
      <c r="AE209" s="82"/>
      <c r="AG209" s="17" t="str">
        <f>""</f>
        <v/>
      </c>
    </row>
    <row r="210" spans="1:33" x14ac:dyDescent="0.3">
      <c r="A210" s="69"/>
      <c r="B210" s="69"/>
      <c r="C210" s="69"/>
      <c r="D210" s="70" t="str">
        <f>calc_MWac</f>
        <v/>
      </c>
      <c r="E210" s="70" t="str">
        <f>calc_MWp</f>
        <v/>
      </c>
      <c r="F210" s="71" t="str">
        <f>row_no</f>
        <v/>
      </c>
      <c r="AD210" s="82"/>
      <c r="AE210" s="82"/>
      <c r="AG210" s="17" t="str">
        <f>""</f>
        <v/>
      </c>
    </row>
    <row r="211" spans="1:33" x14ac:dyDescent="0.3">
      <c r="A211" s="69"/>
      <c r="B211" s="69"/>
      <c r="C211" s="69"/>
      <c r="D211" s="70" t="str">
        <f>calc_MWac</f>
        <v/>
      </c>
      <c r="E211" s="70" t="str">
        <f>calc_MWp</f>
        <v/>
      </c>
      <c r="F211" s="71" t="str">
        <f>row_no</f>
        <v/>
      </c>
      <c r="AD211" s="82"/>
      <c r="AE211" s="82"/>
      <c r="AG211" s="17" t="str">
        <f>""</f>
        <v/>
      </c>
    </row>
    <row r="212" spans="1:33" x14ac:dyDescent="0.3">
      <c r="A212" s="69"/>
      <c r="B212" s="69"/>
      <c r="C212" s="69"/>
      <c r="D212" s="70" t="str">
        <f>calc_MWac</f>
        <v/>
      </c>
      <c r="E212" s="70" t="str">
        <f>calc_MWp</f>
        <v/>
      </c>
      <c r="F212" s="71" t="str">
        <f>row_no</f>
        <v/>
      </c>
      <c r="AD212" s="82"/>
      <c r="AE212" s="82"/>
      <c r="AG212" s="17" t="str">
        <f>""</f>
        <v/>
      </c>
    </row>
    <row r="213" spans="1:33" x14ac:dyDescent="0.3">
      <c r="A213" s="69"/>
      <c r="B213" s="69"/>
      <c r="C213" s="69"/>
      <c r="D213" s="70" t="str">
        <f>calc_MWac</f>
        <v/>
      </c>
      <c r="E213" s="70" t="str">
        <f>calc_MWp</f>
        <v/>
      </c>
      <c r="F213" s="71" t="str">
        <f>row_no</f>
        <v/>
      </c>
      <c r="AD213" s="82"/>
      <c r="AE213" s="82"/>
      <c r="AG213" s="17" t="str">
        <f>""</f>
        <v/>
      </c>
    </row>
    <row r="214" spans="1:33" x14ac:dyDescent="0.3">
      <c r="A214" s="69"/>
      <c r="B214" s="69"/>
      <c r="C214" s="69"/>
      <c r="D214" s="70" t="str">
        <f>calc_MWac</f>
        <v/>
      </c>
      <c r="E214" s="70" t="str">
        <f>calc_MWp</f>
        <v/>
      </c>
      <c r="F214" s="71" t="str">
        <f>row_no</f>
        <v/>
      </c>
      <c r="AD214" s="82"/>
      <c r="AE214" s="82"/>
      <c r="AG214" s="17" t="str">
        <f>""</f>
        <v/>
      </c>
    </row>
    <row r="215" spans="1:33" x14ac:dyDescent="0.3">
      <c r="A215" s="69"/>
      <c r="B215" s="69"/>
      <c r="C215" s="69"/>
      <c r="D215" s="70" t="str">
        <f>calc_MWac</f>
        <v/>
      </c>
      <c r="E215" s="70" t="str">
        <f>calc_MWp</f>
        <v/>
      </c>
      <c r="F215" s="71" t="str">
        <f>row_no</f>
        <v/>
      </c>
      <c r="AD215" s="82"/>
      <c r="AE215" s="82"/>
      <c r="AG215" s="17" t="str">
        <f>""</f>
        <v/>
      </c>
    </row>
    <row r="216" spans="1:33" x14ac:dyDescent="0.3">
      <c r="A216" s="69"/>
      <c r="B216" s="69"/>
      <c r="C216" s="69"/>
      <c r="D216" s="70" t="str">
        <f>calc_MWac</f>
        <v/>
      </c>
      <c r="E216" s="70" t="str">
        <f>calc_MWp</f>
        <v/>
      </c>
      <c r="F216" s="71" t="str">
        <f>row_no</f>
        <v/>
      </c>
      <c r="AD216" s="82"/>
      <c r="AE216" s="82"/>
      <c r="AG216" s="17" t="str">
        <f>""</f>
        <v/>
      </c>
    </row>
    <row r="217" spans="1:33" x14ac:dyDescent="0.3">
      <c r="A217" s="69"/>
      <c r="B217" s="69"/>
      <c r="C217" s="69"/>
      <c r="D217" s="70" t="str">
        <f>calc_MWac</f>
        <v/>
      </c>
      <c r="E217" s="70" t="str">
        <f>calc_MWp</f>
        <v/>
      </c>
      <c r="F217" s="71" t="str">
        <f>row_no</f>
        <v/>
      </c>
      <c r="AD217" s="82"/>
      <c r="AE217" s="82"/>
      <c r="AG217" s="17" t="str">
        <f>""</f>
        <v/>
      </c>
    </row>
    <row r="218" spans="1:33" x14ac:dyDescent="0.3">
      <c r="A218" s="69"/>
      <c r="B218" s="69"/>
      <c r="C218" s="69"/>
      <c r="D218" s="70" t="str">
        <f>calc_MWac</f>
        <v/>
      </c>
      <c r="E218" s="70" t="str">
        <f>calc_MWp</f>
        <v/>
      </c>
      <c r="F218" s="71" t="str">
        <f>row_no</f>
        <v/>
      </c>
      <c r="AD218" s="82"/>
      <c r="AE218" s="82"/>
      <c r="AG218" s="17" t="str">
        <f>""</f>
        <v/>
      </c>
    </row>
    <row r="219" spans="1:33" x14ac:dyDescent="0.3">
      <c r="A219" s="69"/>
      <c r="B219" s="69"/>
      <c r="C219" s="69"/>
      <c r="D219" s="70" t="str">
        <f>calc_MWac</f>
        <v/>
      </c>
      <c r="E219" s="70" t="str">
        <f>calc_MWp</f>
        <v/>
      </c>
      <c r="F219" s="71" t="str">
        <f>row_no</f>
        <v/>
      </c>
      <c r="AD219" s="82"/>
      <c r="AE219" s="82"/>
      <c r="AG219" s="17" t="str">
        <f>""</f>
        <v/>
      </c>
    </row>
    <row r="220" spans="1:33" x14ac:dyDescent="0.3">
      <c r="A220" s="69"/>
      <c r="B220" s="69"/>
      <c r="C220" s="69"/>
      <c r="D220" s="70" t="str">
        <f>calc_MWac</f>
        <v/>
      </c>
      <c r="E220" s="70" t="str">
        <f>calc_MWp</f>
        <v/>
      </c>
      <c r="F220" s="71" t="str">
        <f>row_no</f>
        <v/>
      </c>
      <c r="AD220" s="82"/>
      <c r="AE220" s="82"/>
      <c r="AG220" s="17" t="str">
        <f>""</f>
        <v/>
      </c>
    </row>
    <row r="221" spans="1:33" x14ac:dyDescent="0.3">
      <c r="A221" s="69"/>
      <c r="B221" s="69"/>
      <c r="C221" s="69"/>
      <c r="D221" s="70" t="str">
        <f>calc_MWac</f>
        <v/>
      </c>
      <c r="E221" s="70" t="str">
        <f>calc_MWp</f>
        <v/>
      </c>
      <c r="F221" s="71" t="str">
        <f>row_no</f>
        <v/>
      </c>
      <c r="AD221" s="82"/>
      <c r="AE221" s="82"/>
      <c r="AG221" s="17" t="str">
        <f>""</f>
        <v/>
      </c>
    </row>
    <row r="222" spans="1:33" x14ac:dyDescent="0.3">
      <c r="A222" s="69"/>
      <c r="B222" s="69"/>
      <c r="C222" s="69"/>
      <c r="D222" s="70" t="str">
        <f>calc_MWac</f>
        <v/>
      </c>
      <c r="E222" s="70" t="str">
        <f>calc_MWp</f>
        <v/>
      </c>
      <c r="F222" s="71" t="str">
        <f>row_no</f>
        <v/>
      </c>
      <c r="AD222" s="82"/>
      <c r="AE222" s="82"/>
      <c r="AG222" s="17" t="str">
        <f>""</f>
        <v/>
      </c>
    </row>
    <row r="223" spans="1:33" x14ac:dyDescent="0.3">
      <c r="A223" s="69"/>
      <c r="B223" s="69"/>
      <c r="C223" s="69"/>
      <c r="D223" s="70" t="str">
        <f>calc_MWac</f>
        <v/>
      </c>
      <c r="E223" s="70" t="str">
        <f>calc_MWp</f>
        <v/>
      </c>
      <c r="F223" s="71" t="str">
        <f>row_no</f>
        <v/>
      </c>
      <c r="AD223" s="82"/>
      <c r="AE223" s="82"/>
      <c r="AG223" s="17" t="str">
        <f>""</f>
        <v/>
      </c>
    </row>
    <row r="224" spans="1:33" x14ac:dyDescent="0.3">
      <c r="A224" s="69"/>
      <c r="B224" s="69"/>
      <c r="C224" s="69"/>
      <c r="D224" s="70" t="str">
        <f>calc_MWac</f>
        <v/>
      </c>
      <c r="E224" s="70" t="str">
        <f>calc_MWp</f>
        <v/>
      </c>
      <c r="F224" s="71" t="str">
        <f>row_no</f>
        <v/>
      </c>
      <c r="AD224" s="82"/>
      <c r="AE224" s="82"/>
      <c r="AG224" s="17" t="str">
        <f>""</f>
        <v/>
      </c>
    </row>
    <row r="225" spans="1:33" x14ac:dyDescent="0.3">
      <c r="A225" s="69"/>
      <c r="B225" s="69"/>
      <c r="C225" s="69"/>
      <c r="D225" s="70" t="str">
        <f>calc_MWac</f>
        <v/>
      </c>
      <c r="E225" s="70" t="str">
        <f>calc_MWp</f>
        <v/>
      </c>
      <c r="F225" s="71" t="str">
        <f>row_no</f>
        <v/>
      </c>
      <c r="AD225" s="82"/>
      <c r="AE225" s="82"/>
      <c r="AG225" s="17" t="str">
        <f>""</f>
        <v/>
      </c>
    </row>
    <row r="226" spans="1:33" x14ac:dyDescent="0.3">
      <c r="A226" s="69"/>
      <c r="B226" s="69"/>
      <c r="C226" s="69"/>
      <c r="D226" s="70" t="str">
        <f>calc_MWac</f>
        <v/>
      </c>
      <c r="E226" s="70" t="str">
        <f>calc_MWp</f>
        <v/>
      </c>
      <c r="F226" s="71" t="str">
        <f>row_no</f>
        <v/>
      </c>
      <c r="AD226" s="82"/>
      <c r="AE226" s="82"/>
      <c r="AG226" s="17" t="str">
        <f>""</f>
        <v/>
      </c>
    </row>
    <row r="227" spans="1:33" x14ac:dyDescent="0.3">
      <c r="A227" s="69"/>
      <c r="B227" s="69"/>
      <c r="C227" s="69"/>
      <c r="D227" s="70" t="str">
        <f>calc_MWac</f>
        <v/>
      </c>
      <c r="E227" s="70" t="str">
        <f>calc_MWp</f>
        <v/>
      </c>
      <c r="F227" s="71" t="str">
        <f>row_no</f>
        <v/>
      </c>
      <c r="AD227" s="82"/>
      <c r="AE227" s="82"/>
      <c r="AG227" s="17" t="str">
        <f>""</f>
        <v/>
      </c>
    </row>
    <row r="228" spans="1:33" x14ac:dyDescent="0.3">
      <c r="A228" s="69"/>
      <c r="B228" s="69"/>
      <c r="C228" s="69"/>
      <c r="D228" s="70" t="str">
        <f>calc_MWac</f>
        <v/>
      </c>
      <c r="E228" s="70" t="str">
        <f>calc_MWp</f>
        <v/>
      </c>
      <c r="F228" s="71" t="str">
        <f>row_no</f>
        <v/>
      </c>
      <c r="AD228" s="82"/>
      <c r="AE228" s="82"/>
      <c r="AG228" s="17" t="str">
        <f>""</f>
        <v/>
      </c>
    </row>
    <row r="229" spans="1:33" x14ac:dyDescent="0.3">
      <c r="A229" s="69"/>
      <c r="B229" s="69"/>
      <c r="C229" s="69"/>
      <c r="D229" s="70" t="str">
        <f>calc_MWac</f>
        <v/>
      </c>
      <c r="E229" s="70" t="str">
        <f>calc_MWp</f>
        <v/>
      </c>
      <c r="F229" s="71" t="str">
        <f>row_no</f>
        <v/>
      </c>
      <c r="AD229" s="82"/>
      <c r="AE229" s="82"/>
      <c r="AG229" s="17" t="str">
        <f>""</f>
        <v/>
      </c>
    </row>
    <row r="230" spans="1:33" x14ac:dyDescent="0.3">
      <c r="A230" s="69"/>
      <c r="B230" s="69"/>
      <c r="C230" s="69"/>
      <c r="D230" s="70" t="str">
        <f>calc_MWac</f>
        <v/>
      </c>
      <c r="E230" s="70" t="str">
        <f>calc_MWp</f>
        <v/>
      </c>
      <c r="F230" s="71" t="str">
        <f>row_no</f>
        <v/>
      </c>
      <c r="AD230" s="82"/>
      <c r="AE230" s="82"/>
      <c r="AG230" s="17" t="str">
        <f>""</f>
        <v/>
      </c>
    </row>
    <row r="231" spans="1:33" x14ac:dyDescent="0.3">
      <c r="A231" s="69"/>
      <c r="B231" s="69"/>
      <c r="C231" s="69"/>
      <c r="D231" s="70" t="str">
        <f>calc_MWac</f>
        <v/>
      </c>
      <c r="E231" s="70" t="str">
        <f>calc_MWp</f>
        <v/>
      </c>
      <c r="F231" s="71" t="str">
        <f>row_no</f>
        <v/>
      </c>
      <c r="AD231" s="82"/>
      <c r="AE231" s="82"/>
      <c r="AG231" s="17" t="str">
        <f>""</f>
        <v/>
      </c>
    </row>
    <row r="232" spans="1:33" x14ac:dyDescent="0.3">
      <c r="A232" s="69"/>
      <c r="B232" s="69"/>
      <c r="C232" s="69"/>
      <c r="D232" s="70" t="str">
        <f>calc_MWac</f>
        <v/>
      </c>
      <c r="E232" s="70" t="str">
        <f>calc_MWp</f>
        <v/>
      </c>
      <c r="F232" s="71" t="str">
        <f>row_no</f>
        <v/>
      </c>
      <c r="AD232" s="82"/>
      <c r="AE232" s="82"/>
      <c r="AG232" s="17" t="str">
        <f>""</f>
        <v/>
      </c>
    </row>
    <row r="233" spans="1:33" x14ac:dyDescent="0.3">
      <c r="A233" s="69"/>
      <c r="B233" s="69"/>
      <c r="C233" s="69"/>
      <c r="D233" s="70" t="str">
        <f>calc_MWac</f>
        <v/>
      </c>
      <c r="E233" s="70" t="str">
        <f>calc_MWp</f>
        <v/>
      </c>
      <c r="F233" s="71" t="str">
        <f>row_no</f>
        <v/>
      </c>
      <c r="AD233" s="82"/>
      <c r="AE233" s="82"/>
      <c r="AG233" s="17" t="str">
        <f>""</f>
        <v/>
      </c>
    </row>
    <row r="234" spans="1:33" x14ac:dyDescent="0.3">
      <c r="A234" s="69"/>
      <c r="B234" s="69"/>
      <c r="C234" s="69"/>
      <c r="D234" s="70" t="str">
        <f>calc_MWac</f>
        <v/>
      </c>
      <c r="E234" s="70" t="str">
        <f>calc_MWp</f>
        <v/>
      </c>
      <c r="F234" s="71" t="str">
        <f>row_no</f>
        <v/>
      </c>
      <c r="AD234" s="82"/>
      <c r="AE234" s="82"/>
      <c r="AG234" s="17" t="str">
        <f>""</f>
        <v/>
      </c>
    </row>
    <row r="235" spans="1:33" x14ac:dyDescent="0.3">
      <c r="A235" s="69"/>
      <c r="B235" s="69"/>
      <c r="C235" s="69"/>
      <c r="D235" s="70" t="str">
        <f>calc_MWac</f>
        <v/>
      </c>
      <c r="E235" s="70" t="str">
        <f>calc_MWp</f>
        <v/>
      </c>
      <c r="F235" s="71" t="str">
        <f>row_no</f>
        <v/>
      </c>
      <c r="AD235" s="82"/>
      <c r="AE235" s="82"/>
      <c r="AG235" s="17" t="str">
        <f>""</f>
        <v/>
      </c>
    </row>
    <row r="236" spans="1:33" x14ac:dyDescent="0.3">
      <c r="A236" s="69"/>
      <c r="B236" s="69"/>
      <c r="C236" s="69"/>
      <c r="D236" s="70" t="str">
        <f>calc_MWac</f>
        <v/>
      </c>
      <c r="E236" s="70" t="str">
        <f>calc_MWp</f>
        <v/>
      </c>
      <c r="F236" s="71" t="str">
        <f>row_no</f>
        <v/>
      </c>
      <c r="AD236" s="82"/>
      <c r="AE236" s="82"/>
      <c r="AG236" s="17" t="str">
        <f>""</f>
        <v/>
      </c>
    </row>
    <row r="237" spans="1:33" x14ac:dyDescent="0.3">
      <c r="A237" s="69"/>
      <c r="B237" s="69"/>
      <c r="C237" s="69"/>
      <c r="D237" s="70" t="str">
        <f>calc_MWac</f>
        <v/>
      </c>
      <c r="E237" s="70" t="str">
        <f>calc_MWp</f>
        <v/>
      </c>
      <c r="F237" s="71" t="str">
        <f>row_no</f>
        <v/>
      </c>
      <c r="AD237" s="82"/>
      <c r="AE237" s="82"/>
      <c r="AG237" s="17" t="str">
        <f>""</f>
        <v/>
      </c>
    </row>
    <row r="238" spans="1:33" x14ac:dyDescent="0.3">
      <c r="A238" s="69"/>
      <c r="B238" s="69"/>
      <c r="C238" s="69"/>
      <c r="D238" s="70" t="str">
        <f>calc_MWac</f>
        <v/>
      </c>
      <c r="E238" s="70" t="str">
        <f>calc_MWp</f>
        <v/>
      </c>
      <c r="F238" s="71" t="str">
        <f>row_no</f>
        <v/>
      </c>
      <c r="AD238" s="82"/>
      <c r="AE238" s="82"/>
      <c r="AG238" s="17" t="str">
        <f>""</f>
        <v/>
      </c>
    </row>
    <row r="239" spans="1:33" x14ac:dyDescent="0.3">
      <c r="A239" s="69"/>
      <c r="B239" s="69"/>
      <c r="C239" s="69"/>
      <c r="D239" s="70" t="str">
        <f>calc_MWac</f>
        <v/>
      </c>
      <c r="E239" s="70" t="str">
        <f>calc_MWp</f>
        <v/>
      </c>
      <c r="F239" s="71" t="str">
        <f>row_no</f>
        <v/>
      </c>
      <c r="AD239" s="82"/>
      <c r="AE239" s="82"/>
      <c r="AG239" s="17" t="str">
        <f>""</f>
        <v/>
      </c>
    </row>
    <row r="240" spans="1:33" x14ac:dyDescent="0.3">
      <c r="A240" s="69"/>
      <c r="B240" s="69"/>
      <c r="C240" s="69"/>
      <c r="D240" s="70" t="str">
        <f>calc_MWac</f>
        <v/>
      </c>
      <c r="E240" s="70" t="str">
        <f>calc_MWp</f>
        <v/>
      </c>
      <c r="F240" s="71" t="str">
        <f>row_no</f>
        <v/>
      </c>
      <c r="AD240" s="82"/>
      <c r="AE240" s="82"/>
      <c r="AG240" s="17" t="str">
        <f>""</f>
        <v/>
      </c>
    </row>
    <row r="241" spans="1:33" x14ac:dyDescent="0.3">
      <c r="A241" s="69"/>
      <c r="B241" s="69"/>
      <c r="C241" s="69"/>
      <c r="D241" s="70" t="str">
        <f>calc_MWac</f>
        <v/>
      </c>
      <c r="E241" s="70" t="str">
        <f>calc_MWp</f>
        <v/>
      </c>
      <c r="F241" s="71" t="str">
        <f>row_no</f>
        <v/>
      </c>
      <c r="AD241" s="82"/>
      <c r="AE241" s="82"/>
      <c r="AG241" s="17" t="str">
        <f>""</f>
        <v/>
      </c>
    </row>
    <row r="242" spans="1:33" x14ac:dyDescent="0.3">
      <c r="A242" s="69"/>
      <c r="B242" s="69"/>
      <c r="C242" s="69"/>
      <c r="D242" s="70" t="str">
        <f>calc_MWac</f>
        <v/>
      </c>
      <c r="E242" s="70" t="str">
        <f>calc_MWp</f>
        <v/>
      </c>
      <c r="F242" s="71" t="str">
        <f>row_no</f>
        <v/>
      </c>
      <c r="AD242" s="82"/>
      <c r="AE242" s="82"/>
      <c r="AG242" s="17" t="str">
        <f>""</f>
        <v/>
      </c>
    </row>
    <row r="243" spans="1:33" x14ac:dyDescent="0.3">
      <c r="A243" s="69"/>
      <c r="B243" s="69"/>
      <c r="C243" s="69"/>
      <c r="D243" s="70" t="str">
        <f>calc_MWac</f>
        <v/>
      </c>
      <c r="E243" s="70" t="str">
        <f>calc_MWp</f>
        <v/>
      </c>
      <c r="F243" s="71" t="str">
        <f>row_no</f>
        <v/>
      </c>
      <c r="AD243" s="82"/>
      <c r="AE243" s="82"/>
      <c r="AG243" s="17" t="str">
        <f>""</f>
        <v/>
      </c>
    </row>
    <row r="244" spans="1:33" x14ac:dyDescent="0.3">
      <c r="A244" s="69"/>
      <c r="B244" s="69"/>
      <c r="C244" s="69"/>
      <c r="D244" s="70" t="str">
        <f>calc_MWac</f>
        <v/>
      </c>
      <c r="E244" s="70" t="str">
        <f>calc_MWp</f>
        <v/>
      </c>
      <c r="F244" s="71" t="str">
        <f>row_no</f>
        <v/>
      </c>
      <c r="AD244" s="82"/>
      <c r="AE244" s="82"/>
      <c r="AG244" s="17" t="str">
        <f>""</f>
        <v/>
      </c>
    </row>
    <row r="245" spans="1:33" x14ac:dyDescent="0.3">
      <c r="A245" s="69"/>
      <c r="B245" s="69"/>
      <c r="C245" s="69"/>
      <c r="D245" s="70" t="str">
        <f>calc_MWac</f>
        <v/>
      </c>
      <c r="E245" s="70" t="str">
        <f>calc_MWp</f>
        <v/>
      </c>
      <c r="F245" s="71" t="str">
        <f>row_no</f>
        <v/>
      </c>
      <c r="AD245" s="82"/>
      <c r="AE245" s="82"/>
      <c r="AG245" s="17" t="str">
        <f>""</f>
        <v/>
      </c>
    </row>
    <row r="246" spans="1:33" x14ac:dyDescent="0.3">
      <c r="A246" s="69"/>
      <c r="B246" s="69"/>
      <c r="C246" s="69"/>
      <c r="D246" s="70" t="str">
        <f>calc_MWac</f>
        <v/>
      </c>
      <c r="E246" s="70" t="str">
        <f>calc_MWp</f>
        <v/>
      </c>
      <c r="F246" s="71" t="str">
        <f>row_no</f>
        <v/>
      </c>
      <c r="AD246" s="82"/>
      <c r="AE246" s="82"/>
      <c r="AG246" s="17" t="str">
        <f>""</f>
        <v/>
      </c>
    </row>
    <row r="247" spans="1:33" x14ac:dyDescent="0.3">
      <c r="A247" s="69"/>
      <c r="B247" s="69"/>
      <c r="C247" s="69"/>
      <c r="D247" s="70" t="str">
        <f>calc_MWac</f>
        <v/>
      </c>
      <c r="E247" s="70" t="str">
        <f>calc_MWp</f>
        <v/>
      </c>
      <c r="F247" s="71" t="str">
        <f>row_no</f>
        <v/>
      </c>
      <c r="AD247" s="82"/>
      <c r="AE247" s="82"/>
      <c r="AG247" s="17" t="str">
        <f>""</f>
        <v/>
      </c>
    </row>
    <row r="248" spans="1:33" x14ac:dyDescent="0.3">
      <c r="A248" s="69"/>
      <c r="B248" s="69"/>
      <c r="C248" s="69"/>
      <c r="D248" s="70" t="str">
        <f>calc_MWac</f>
        <v/>
      </c>
      <c r="E248" s="70" t="str">
        <f>calc_MWp</f>
        <v/>
      </c>
      <c r="F248" s="71" t="str">
        <f>row_no</f>
        <v/>
      </c>
      <c r="AD248" s="82"/>
      <c r="AE248" s="82"/>
      <c r="AG248" s="17" t="str">
        <f>""</f>
        <v/>
      </c>
    </row>
    <row r="249" spans="1:33" x14ac:dyDescent="0.3">
      <c r="A249" s="69"/>
      <c r="B249" s="69"/>
      <c r="C249" s="69"/>
      <c r="D249" s="70" t="str">
        <f>calc_MWac</f>
        <v/>
      </c>
      <c r="E249" s="70" t="str">
        <f>calc_MWp</f>
        <v/>
      </c>
      <c r="F249" s="71" t="str">
        <f>row_no</f>
        <v/>
      </c>
      <c r="AD249" s="82"/>
      <c r="AE249" s="82"/>
      <c r="AG249" s="17" t="str">
        <f>""</f>
        <v/>
      </c>
    </row>
    <row r="250" spans="1:33" x14ac:dyDescent="0.3">
      <c r="A250" s="69"/>
      <c r="B250" s="69"/>
      <c r="C250" s="69"/>
      <c r="D250" s="70" t="str">
        <f>calc_MWac</f>
        <v/>
      </c>
      <c r="E250" s="70" t="str">
        <f>calc_MWp</f>
        <v/>
      </c>
      <c r="F250" s="71" t="str">
        <f>row_no</f>
        <v/>
      </c>
      <c r="AD250" s="82"/>
      <c r="AE250" s="82"/>
      <c r="AG250" s="17" t="str">
        <f>""</f>
        <v/>
      </c>
    </row>
    <row r="251" spans="1:33" x14ac:dyDescent="0.3">
      <c r="A251" s="69"/>
      <c r="B251" s="69"/>
      <c r="C251" s="69"/>
      <c r="D251" s="70" t="str">
        <f>calc_MWac</f>
        <v/>
      </c>
      <c r="E251" s="70" t="str">
        <f>calc_MWp</f>
        <v/>
      </c>
      <c r="F251" s="71" t="str">
        <f>row_no</f>
        <v/>
      </c>
      <c r="AD251" s="82"/>
      <c r="AE251" s="82"/>
      <c r="AG251" s="17" t="str">
        <f>""</f>
        <v/>
      </c>
    </row>
    <row r="252" spans="1:33" x14ac:dyDescent="0.3">
      <c r="A252" s="69"/>
      <c r="B252" s="69"/>
      <c r="C252" s="69"/>
      <c r="D252" s="70" t="str">
        <f>calc_MWac</f>
        <v/>
      </c>
      <c r="E252" s="70" t="str">
        <f>calc_MWp</f>
        <v/>
      </c>
      <c r="F252" s="71" t="str">
        <f>row_no</f>
        <v/>
      </c>
      <c r="AD252" s="82"/>
      <c r="AE252" s="82"/>
      <c r="AG252" s="17" t="str">
        <f>""</f>
        <v/>
      </c>
    </row>
    <row r="253" spans="1:33" x14ac:dyDescent="0.3">
      <c r="A253" s="69"/>
      <c r="B253" s="69"/>
      <c r="C253" s="69"/>
      <c r="D253" s="70" t="str">
        <f>calc_MWac</f>
        <v/>
      </c>
      <c r="E253" s="70" t="str">
        <f>calc_MWp</f>
        <v/>
      </c>
      <c r="F253" s="71" t="str">
        <f>row_no</f>
        <v/>
      </c>
      <c r="AD253" s="82"/>
      <c r="AE253" s="82"/>
      <c r="AG253" s="17" t="str">
        <f>""</f>
        <v/>
      </c>
    </row>
    <row r="254" spans="1:33" x14ac:dyDescent="0.3">
      <c r="A254" s="69"/>
      <c r="B254" s="69"/>
      <c r="C254" s="69"/>
      <c r="D254" s="70" t="str">
        <f>calc_MWac</f>
        <v/>
      </c>
      <c r="E254" s="70" t="str">
        <f>calc_MWp</f>
        <v/>
      </c>
      <c r="F254" s="71" t="str">
        <f>row_no</f>
        <v/>
      </c>
      <c r="AD254" s="82"/>
      <c r="AE254" s="82"/>
      <c r="AG254" s="17" t="str">
        <f>""</f>
        <v/>
      </c>
    </row>
    <row r="255" spans="1:33" x14ac:dyDescent="0.3">
      <c r="A255" s="69"/>
      <c r="B255" s="69"/>
      <c r="C255" s="69"/>
      <c r="D255" s="70" t="str">
        <f>calc_MWac</f>
        <v/>
      </c>
      <c r="E255" s="70" t="str">
        <f>calc_MWp</f>
        <v/>
      </c>
      <c r="F255" s="71" t="str">
        <f>row_no</f>
        <v/>
      </c>
      <c r="AD255" s="82"/>
      <c r="AE255" s="82"/>
      <c r="AG255" s="17" t="str">
        <f>""</f>
        <v/>
      </c>
    </row>
    <row r="256" spans="1:33" x14ac:dyDescent="0.3">
      <c r="A256" s="69"/>
      <c r="B256" s="69"/>
      <c r="C256" s="69"/>
      <c r="D256" s="70" t="str">
        <f>calc_MWac</f>
        <v/>
      </c>
      <c r="E256" s="70" t="str">
        <f>calc_MWp</f>
        <v/>
      </c>
      <c r="F256" s="71" t="str">
        <f>row_no</f>
        <v/>
      </c>
      <c r="AD256" s="82"/>
      <c r="AE256" s="82"/>
      <c r="AG256" s="17" t="str">
        <f>""</f>
        <v/>
      </c>
    </row>
    <row r="257" spans="1:33" x14ac:dyDescent="0.3">
      <c r="A257" s="69"/>
      <c r="B257" s="69"/>
      <c r="C257" s="69"/>
      <c r="D257" s="70" t="str">
        <f>calc_MWac</f>
        <v/>
      </c>
      <c r="E257" s="70" t="str">
        <f>calc_MWp</f>
        <v/>
      </c>
      <c r="F257" s="71" t="str">
        <f>row_no</f>
        <v/>
      </c>
      <c r="AD257" s="82"/>
      <c r="AE257" s="82"/>
      <c r="AG257" s="17" t="str">
        <f>""</f>
        <v/>
      </c>
    </row>
    <row r="258" spans="1:33" x14ac:dyDescent="0.3">
      <c r="A258" s="69"/>
      <c r="B258" s="69"/>
      <c r="C258" s="69"/>
      <c r="D258" s="70" t="str">
        <f>calc_MWac</f>
        <v/>
      </c>
      <c r="E258" s="70" t="str">
        <f>calc_MWp</f>
        <v/>
      </c>
      <c r="F258" s="71" t="str">
        <f>row_no</f>
        <v/>
      </c>
      <c r="AD258" s="82"/>
      <c r="AE258" s="82"/>
      <c r="AG258" s="17" t="str">
        <f>""</f>
        <v/>
      </c>
    </row>
    <row r="259" spans="1:33" x14ac:dyDescent="0.3">
      <c r="A259" s="69"/>
      <c r="B259" s="69"/>
      <c r="C259" s="69"/>
      <c r="D259" s="70" t="str">
        <f>calc_MWac</f>
        <v/>
      </c>
      <c r="E259" s="70" t="str">
        <f>calc_MWp</f>
        <v/>
      </c>
      <c r="F259" s="71" t="str">
        <f>row_no</f>
        <v/>
      </c>
      <c r="AD259" s="82"/>
      <c r="AE259" s="82"/>
      <c r="AG259" s="17" t="str">
        <f>""</f>
        <v/>
      </c>
    </row>
    <row r="260" spans="1:33" x14ac:dyDescent="0.3">
      <c r="A260" s="69"/>
      <c r="B260" s="69"/>
      <c r="C260" s="69"/>
      <c r="D260" s="70" t="str">
        <f>calc_MWac</f>
        <v/>
      </c>
      <c r="E260" s="70" t="str">
        <f>calc_MWp</f>
        <v/>
      </c>
      <c r="F260" s="71" t="str">
        <f>row_no</f>
        <v/>
      </c>
      <c r="AD260" s="82"/>
      <c r="AE260" s="82"/>
      <c r="AG260" s="17" t="str">
        <f>""</f>
        <v/>
      </c>
    </row>
    <row r="261" spans="1:33" x14ac:dyDescent="0.3">
      <c r="A261" s="69"/>
      <c r="B261" s="69"/>
      <c r="C261" s="69"/>
      <c r="D261" s="70" t="str">
        <f>calc_MWac</f>
        <v/>
      </c>
      <c r="E261" s="70" t="str">
        <f>calc_MWp</f>
        <v/>
      </c>
      <c r="F261" s="71" t="str">
        <f>row_no</f>
        <v/>
      </c>
      <c r="AD261" s="82"/>
      <c r="AE261" s="82"/>
      <c r="AG261" s="17" t="str">
        <f>""</f>
        <v/>
      </c>
    </row>
    <row r="262" spans="1:33" x14ac:dyDescent="0.3">
      <c r="A262" s="69"/>
      <c r="B262" s="69"/>
      <c r="C262" s="69"/>
      <c r="D262" s="70" t="str">
        <f>calc_MWac</f>
        <v/>
      </c>
      <c r="E262" s="70" t="str">
        <f>calc_MWp</f>
        <v/>
      </c>
      <c r="F262" s="71" t="str">
        <f>row_no</f>
        <v/>
      </c>
      <c r="AD262" s="82"/>
      <c r="AE262" s="82"/>
      <c r="AG262" s="17" t="str">
        <f>""</f>
        <v/>
      </c>
    </row>
    <row r="263" spans="1:33" x14ac:dyDescent="0.3">
      <c r="A263" s="69"/>
      <c r="B263" s="69"/>
      <c r="C263" s="69"/>
      <c r="D263" s="70" t="str">
        <f>calc_MWac</f>
        <v/>
      </c>
      <c r="E263" s="70" t="str">
        <f>calc_MWp</f>
        <v/>
      </c>
      <c r="F263" s="71" t="str">
        <f>row_no</f>
        <v/>
      </c>
      <c r="AD263" s="82"/>
      <c r="AE263" s="82"/>
      <c r="AG263" s="17" t="str">
        <f>""</f>
        <v/>
      </c>
    </row>
    <row r="264" spans="1:33" x14ac:dyDescent="0.3">
      <c r="A264" s="69"/>
      <c r="B264" s="69"/>
      <c r="C264" s="69"/>
      <c r="D264" s="70" t="str">
        <f>calc_MWac</f>
        <v/>
      </c>
      <c r="E264" s="70" t="str">
        <f>calc_MWp</f>
        <v/>
      </c>
      <c r="F264" s="71" t="str">
        <f>row_no</f>
        <v/>
      </c>
      <c r="AD264" s="82"/>
      <c r="AE264" s="82"/>
      <c r="AG264" s="17" t="str">
        <f>""</f>
        <v/>
      </c>
    </row>
    <row r="265" spans="1:33" x14ac:dyDescent="0.3">
      <c r="A265" s="69"/>
      <c r="B265" s="69"/>
      <c r="C265" s="69"/>
      <c r="D265" s="70" t="str">
        <f>calc_MWac</f>
        <v/>
      </c>
      <c r="E265" s="70" t="str">
        <f>calc_MWp</f>
        <v/>
      </c>
      <c r="F265" s="71" t="str">
        <f>row_no</f>
        <v/>
      </c>
      <c r="AD265" s="82"/>
      <c r="AE265" s="82"/>
      <c r="AG265" s="17" t="str">
        <f>""</f>
        <v/>
      </c>
    </row>
    <row r="266" spans="1:33" x14ac:dyDescent="0.3">
      <c r="A266" s="69" t="s">
        <v>39</v>
      </c>
      <c r="B266" s="69" t="s">
        <v>39</v>
      </c>
      <c r="C266" s="69"/>
      <c r="D266" s="70" t="str">
        <f>calc_MWac</f>
        <v/>
      </c>
      <c r="E266" s="70" t="str">
        <f>calc_MWp</f>
        <v/>
      </c>
      <c r="F266" s="71" t="str">
        <f>row_no</f>
        <v/>
      </c>
      <c r="G266" s="104" t="s">
        <v>39</v>
      </c>
      <c r="H266" s="78" t="s">
        <v>39</v>
      </c>
      <c r="R266" s="78" t="s">
        <v>39</v>
      </c>
      <c r="S266" s="101" t="s">
        <v>39</v>
      </c>
      <c r="T266" s="101" t="s">
        <v>39</v>
      </c>
      <c r="U266" s="78" t="s">
        <v>39</v>
      </c>
      <c r="V266" s="80" t="s">
        <v>39</v>
      </c>
      <c r="W266" s="80" t="s">
        <v>39</v>
      </c>
      <c r="Z266" s="135" t="s">
        <v>39</v>
      </c>
      <c r="AA266" s="135" t="s">
        <v>39</v>
      </c>
      <c r="AB266" s="135" t="s">
        <v>39</v>
      </c>
      <c r="AD266" s="82"/>
      <c r="AE266" s="82"/>
      <c r="AG266" s="17" t="str">
        <f>""</f>
        <v/>
      </c>
    </row>
    <row r="267" spans="1:33" x14ac:dyDescent="0.3">
      <c r="A267" s="69" t="s">
        <v>39</v>
      </c>
      <c r="B267" s="69" t="s">
        <v>39</v>
      </c>
      <c r="C267" s="69"/>
      <c r="D267" s="70" t="str">
        <f>calc_MWac</f>
        <v/>
      </c>
      <c r="E267" s="70" t="str">
        <f>calc_MWp</f>
        <v/>
      </c>
      <c r="F267" s="71" t="str">
        <f>row_no</f>
        <v/>
      </c>
      <c r="G267" s="104" t="s">
        <v>39</v>
      </c>
      <c r="H267" s="78" t="s">
        <v>39</v>
      </c>
      <c r="R267" s="78" t="s">
        <v>39</v>
      </c>
      <c r="S267" s="101" t="s">
        <v>39</v>
      </c>
      <c r="T267" s="101" t="s">
        <v>39</v>
      </c>
      <c r="U267" s="78" t="s">
        <v>39</v>
      </c>
      <c r="V267" s="80" t="s">
        <v>39</v>
      </c>
      <c r="W267" s="80" t="s">
        <v>39</v>
      </c>
      <c r="Z267" s="135" t="s">
        <v>39</v>
      </c>
      <c r="AA267" s="135" t="s">
        <v>39</v>
      </c>
      <c r="AB267" s="135" t="s">
        <v>39</v>
      </c>
      <c r="AD267" s="82"/>
      <c r="AE267" s="82"/>
      <c r="AG267" s="17" t="str">
        <f>""</f>
        <v/>
      </c>
    </row>
    <row r="268" spans="1:33" x14ac:dyDescent="0.3">
      <c r="A268" s="69" t="s">
        <v>39</v>
      </c>
      <c r="B268" s="69" t="s">
        <v>39</v>
      </c>
      <c r="C268" s="69"/>
      <c r="D268" s="70" t="str">
        <f>calc_MWac</f>
        <v/>
      </c>
      <c r="E268" s="70" t="str">
        <f>calc_MWp</f>
        <v/>
      </c>
      <c r="F268" s="71" t="str">
        <f>row_no</f>
        <v/>
      </c>
      <c r="G268" s="104" t="s">
        <v>39</v>
      </c>
      <c r="H268" s="78" t="s">
        <v>39</v>
      </c>
      <c r="R268" s="78" t="s">
        <v>39</v>
      </c>
      <c r="S268" s="101" t="s">
        <v>39</v>
      </c>
      <c r="T268" s="101" t="s">
        <v>39</v>
      </c>
      <c r="U268" s="78" t="s">
        <v>39</v>
      </c>
      <c r="V268" s="80" t="s">
        <v>39</v>
      </c>
      <c r="W268" s="80" t="s">
        <v>39</v>
      </c>
      <c r="Z268" s="135" t="s">
        <v>39</v>
      </c>
      <c r="AA268" s="135" t="s">
        <v>39</v>
      </c>
      <c r="AB268" s="135" t="s">
        <v>39</v>
      </c>
      <c r="AD268" s="82"/>
      <c r="AE268" s="82"/>
      <c r="AG268" s="17" t="str">
        <f>""</f>
        <v/>
      </c>
    </row>
    <row r="269" spans="1:33" x14ac:dyDescent="0.3">
      <c r="A269" s="69" t="s">
        <v>39</v>
      </c>
      <c r="B269" s="69" t="s">
        <v>39</v>
      </c>
      <c r="C269" s="69"/>
      <c r="D269" s="70" t="str">
        <f>calc_MWac</f>
        <v/>
      </c>
      <c r="E269" s="70" t="str">
        <f>calc_MWp</f>
        <v/>
      </c>
      <c r="F269" s="71" t="str">
        <f>row_no</f>
        <v/>
      </c>
      <c r="G269" s="104" t="s">
        <v>39</v>
      </c>
      <c r="H269" s="78" t="s">
        <v>39</v>
      </c>
      <c r="R269" s="78" t="s">
        <v>39</v>
      </c>
      <c r="S269" s="101" t="s">
        <v>39</v>
      </c>
      <c r="T269" s="101" t="s">
        <v>39</v>
      </c>
      <c r="U269" s="78" t="s">
        <v>39</v>
      </c>
      <c r="V269" s="80" t="s">
        <v>39</v>
      </c>
      <c r="W269" s="80" t="s">
        <v>39</v>
      </c>
      <c r="Z269" s="135" t="s">
        <v>39</v>
      </c>
      <c r="AA269" s="135" t="s">
        <v>39</v>
      </c>
      <c r="AB269" s="135" t="s">
        <v>39</v>
      </c>
      <c r="AD269" s="82"/>
      <c r="AE269" s="82"/>
      <c r="AG269" s="17" t="str">
        <f>""</f>
        <v/>
      </c>
    </row>
    <row r="270" spans="1:33" x14ac:dyDescent="0.3">
      <c r="A270" s="69" t="s">
        <v>39</v>
      </c>
      <c r="B270" s="69" t="s">
        <v>39</v>
      </c>
      <c r="C270" s="69"/>
      <c r="D270" s="70" t="str">
        <f>calc_MWac</f>
        <v/>
      </c>
      <c r="E270" s="70" t="str">
        <f>calc_MWp</f>
        <v/>
      </c>
      <c r="F270" s="71" t="str">
        <f>row_no</f>
        <v/>
      </c>
      <c r="G270" s="104" t="s">
        <v>39</v>
      </c>
      <c r="H270" s="78" t="s">
        <v>39</v>
      </c>
      <c r="R270" s="78" t="s">
        <v>39</v>
      </c>
      <c r="S270" s="101" t="s">
        <v>39</v>
      </c>
      <c r="T270" s="101" t="s">
        <v>39</v>
      </c>
      <c r="U270" s="78" t="s">
        <v>39</v>
      </c>
      <c r="V270" s="80" t="s">
        <v>39</v>
      </c>
      <c r="W270" s="80" t="s">
        <v>39</v>
      </c>
      <c r="Z270" s="135" t="s">
        <v>39</v>
      </c>
      <c r="AA270" s="135" t="s">
        <v>39</v>
      </c>
      <c r="AB270" s="135" t="s">
        <v>39</v>
      </c>
      <c r="AD270" s="82"/>
      <c r="AE270" s="82"/>
      <c r="AG270" s="17" t="str">
        <f>""</f>
        <v/>
      </c>
    </row>
    <row r="271" spans="1:33" x14ac:dyDescent="0.3">
      <c r="A271" s="69"/>
      <c r="B271" s="69"/>
      <c r="C271" s="69"/>
      <c r="D271" s="70" t="str">
        <f>calc_MWac</f>
        <v/>
      </c>
      <c r="E271" s="70" t="str">
        <f>calc_MWp</f>
        <v/>
      </c>
      <c r="F271" s="71" t="str">
        <f>row_no</f>
        <v/>
      </c>
      <c r="AD271" s="82"/>
      <c r="AE271" s="82"/>
      <c r="AG271" s="17" t="str">
        <f>""</f>
        <v/>
      </c>
    </row>
    <row r="272" spans="1:33" x14ac:dyDescent="0.3">
      <c r="A272" s="69"/>
      <c r="B272" s="69"/>
      <c r="C272" s="69"/>
      <c r="D272" s="70" t="str">
        <f>calc_MWac</f>
        <v/>
      </c>
      <c r="E272" s="70" t="str">
        <f>calc_MWp</f>
        <v/>
      </c>
      <c r="F272" s="71" t="str">
        <f>row_no</f>
        <v/>
      </c>
      <c r="AD272" s="82"/>
      <c r="AE272" s="82"/>
      <c r="AG272" s="17" t="str">
        <f>""</f>
        <v/>
      </c>
    </row>
    <row r="273" spans="1:33" x14ac:dyDescent="0.3">
      <c r="A273" s="69"/>
      <c r="B273" s="69"/>
      <c r="C273" s="69"/>
      <c r="D273" s="70" t="str">
        <f>calc_MWac</f>
        <v/>
      </c>
      <c r="E273" s="70" t="str">
        <f>calc_MWp</f>
        <v/>
      </c>
      <c r="F273" s="71" t="str">
        <f>row_no</f>
        <v/>
      </c>
      <c r="AD273" s="82"/>
      <c r="AE273" s="82"/>
      <c r="AG273" s="17" t="str">
        <f>""</f>
        <v/>
      </c>
    </row>
    <row r="274" spans="1:33" x14ac:dyDescent="0.3">
      <c r="A274" s="69"/>
      <c r="B274" s="69"/>
      <c r="C274" s="69"/>
      <c r="D274" s="70" t="str">
        <f>calc_MWac</f>
        <v/>
      </c>
      <c r="E274" s="70" t="str">
        <f>calc_MWp</f>
        <v/>
      </c>
      <c r="F274" s="71" t="str">
        <f>row_no</f>
        <v/>
      </c>
      <c r="AD274" s="82"/>
      <c r="AE274" s="82"/>
      <c r="AG274" s="17" t="str">
        <f>""</f>
        <v/>
      </c>
    </row>
    <row r="275" spans="1:33" x14ac:dyDescent="0.3">
      <c r="A275" s="69"/>
      <c r="B275" s="69"/>
      <c r="C275" s="69"/>
      <c r="D275" s="70" t="str">
        <f>calc_MWac</f>
        <v/>
      </c>
      <c r="E275" s="70" t="str">
        <f>calc_MWp</f>
        <v/>
      </c>
      <c r="F275" s="71" t="str">
        <f>row_no</f>
        <v/>
      </c>
      <c r="AD275" s="82"/>
      <c r="AE275" s="82"/>
      <c r="AG275" s="17" t="str">
        <f>""</f>
        <v/>
      </c>
    </row>
    <row r="276" spans="1:33" x14ac:dyDescent="0.3">
      <c r="A276" s="69"/>
      <c r="B276" s="69"/>
      <c r="C276" s="69"/>
      <c r="D276" s="70" t="str">
        <f>calc_MWac</f>
        <v/>
      </c>
      <c r="E276" s="70" t="str">
        <f>calc_MWp</f>
        <v/>
      </c>
      <c r="F276" s="71" t="str">
        <f>row_no</f>
        <v/>
      </c>
      <c r="AD276" s="82"/>
      <c r="AE276" s="82"/>
      <c r="AG276" s="17" t="str">
        <f>""</f>
        <v/>
      </c>
    </row>
    <row r="277" spans="1:33" x14ac:dyDescent="0.3">
      <c r="A277" s="69"/>
      <c r="B277" s="69"/>
      <c r="C277" s="69"/>
      <c r="D277" s="70" t="str">
        <f>calc_MWac</f>
        <v/>
      </c>
      <c r="E277" s="70" t="str">
        <f>calc_MWp</f>
        <v/>
      </c>
      <c r="F277" s="71" t="str">
        <f>row_no</f>
        <v/>
      </c>
      <c r="AD277" s="82"/>
      <c r="AE277" s="82"/>
      <c r="AG277" s="17" t="str">
        <f>""</f>
        <v/>
      </c>
    </row>
    <row r="278" spans="1:33" x14ac:dyDescent="0.3">
      <c r="A278" s="69"/>
      <c r="B278" s="69"/>
      <c r="C278" s="69"/>
      <c r="D278" s="70" t="str">
        <f>calc_MWac</f>
        <v/>
      </c>
      <c r="E278" s="70" t="str">
        <f>calc_MWp</f>
        <v/>
      </c>
      <c r="F278" s="71" t="str">
        <f>row_no</f>
        <v/>
      </c>
      <c r="AD278" s="82"/>
      <c r="AE278" s="82"/>
      <c r="AG278" s="17" t="str">
        <f>""</f>
        <v/>
      </c>
    </row>
    <row r="279" spans="1:33" x14ac:dyDescent="0.3">
      <c r="A279" s="69"/>
      <c r="B279" s="69"/>
      <c r="C279" s="69"/>
      <c r="D279" s="70" t="str">
        <f>calc_MWac</f>
        <v/>
      </c>
      <c r="E279" s="70" t="str">
        <f>calc_MWp</f>
        <v/>
      </c>
      <c r="F279" s="71" t="str">
        <f>row_no</f>
        <v/>
      </c>
      <c r="AD279" s="82"/>
      <c r="AE279" s="82"/>
      <c r="AG279" s="17" t="str">
        <f>""</f>
        <v/>
      </c>
    </row>
    <row r="280" spans="1:33" x14ac:dyDescent="0.3">
      <c r="A280" s="69"/>
      <c r="B280" s="69"/>
      <c r="C280" s="69"/>
      <c r="D280" s="70" t="str">
        <f>calc_MWac</f>
        <v/>
      </c>
      <c r="E280" s="70" t="str">
        <f>calc_MWp</f>
        <v/>
      </c>
      <c r="F280" s="71" t="str">
        <f>row_no</f>
        <v/>
      </c>
      <c r="AD280" s="82"/>
      <c r="AE280" s="82"/>
      <c r="AG280" s="17" t="str">
        <f>""</f>
        <v/>
      </c>
    </row>
    <row r="281" spans="1:33" x14ac:dyDescent="0.3">
      <c r="A281" s="69"/>
      <c r="B281" s="69"/>
      <c r="C281" s="69"/>
      <c r="D281" s="70" t="str">
        <f>calc_MWac</f>
        <v/>
      </c>
      <c r="E281" s="70" t="str">
        <f>calc_MWp</f>
        <v/>
      </c>
      <c r="F281" s="71" t="str">
        <f>row_no</f>
        <v/>
      </c>
      <c r="AD281" s="82"/>
      <c r="AE281" s="82"/>
      <c r="AG281" s="17" t="str">
        <f>""</f>
        <v/>
      </c>
    </row>
    <row r="282" spans="1:33" x14ac:dyDescent="0.3">
      <c r="A282" s="69"/>
      <c r="B282" s="69"/>
      <c r="C282" s="69"/>
      <c r="D282" s="70" t="str">
        <f>calc_MWac</f>
        <v/>
      </c>
      <c r="E282" s="70" t="str">
        <f>calc_MWp</f>
        <v/>
      </c>
      <c r="F282" s="71" t="str">
        <f>row_no</f>
        <v/>
      </c>
      <c r="AD282" s="82"/>
      <c r="AE282" s="82"/>
      <c r="AG282" s="17" t="str">
        <f>""</f>
        <v/>
      </c>
    </row>
    <row r="283" spans="1:33" x14ac:dyDescent="0.3">
      <c r="A283" s="69"/>
      <c r="B283" s="69"/>
      <c r="C283" s="69"/>
      <c r="D283" s="70" t="str">
        <f>calc_MWac</f>
        <v/>
      </c>
      <c r="E283" s="70" t="str">
        <f>calc_MWp</f>
        <v/>
      </c>
      <c r="F283" s="71" t="str">
        <f>row_no</f>
        <v/>
      </c>
      <c r="AD283" s="82"/>
      <c r="AE283" s="82"/>
      <c r="AG283" s="17" t="str">
        <f>""</f>
        <v/>
      </c>
    </row>
    <row r="284" spans="1:33" x14ac:dyDescent="0.3">
      <c r="A284" s="69"/>
      <c r="B284" s="69"/>
      <c r="C284" s="69"/>
      <c r="D284" s="70" t="str">
        <f>calc_MWac</f>
        <v/>
      </c>
      <c r="E284" s="70" t="str">
        <f>calc_MWp</f>
        <v/>
      </c>
      <c r="F284" s="71" t="str">
        <f>row_no</f>
        <v/>
      </c>
      <c r="AD284" s="82"/>
      <c r="AE284" s="82"/>
      <c r="AG284" s="17" t="str">
        <f>""</f>
        <v/>
      </c>
    </row>
    <row r="285" spans="1:33" x14ac:dyDescent="0.3">
      <c r="A285" s="69"/>
      <c r="B285" s="69"/>
      <c r="C285" s="69"/>
      <c r="D285" s="70" t="str">
        <f>calc_MWac</f>
        <v/>
      </c>
      <c r="E285" s="70" t="str">
        <f>calc_MWp</f>
        <v/>
      </c>
      <c r="F285" s="71" t="str">
        <f>row_no</f>
        <v/>
      </c>
      <c r="AD285" s="82"/>
      <c r="AE285" s="82"/>
      <c r="AG285" s="17" t="str">
        <f>""</f>
        <v/>
      </c>
    </row>
    <row r="286" spans="1:33" x14ac:dyDescent="0.3">
      <c r="A286" s="69"/>
      <c r="B286" s="69"/>
      <c r="C286" s="69"/>
      <c r="D286" s="70" t="str">
        <f>calc_MWac</f>
        <v/>
      </c>
      <c r="E286" s="70" t="str">
        <f>calc_MWp</f>
        <v/>
      </c>
      <c r="F286" s="71" t="str">
        <f>row_no</f>
        <v/>
      </c>
      <c r="AD286" s="82"/>
      <c r="AE286" s="82"/>
      <c r="AG286" s="17" t="str">
        <f>""</f>
        <v/>
      </c>
    </row>
    <row r="287" spans="1:33" x14ac:dyDescent="0.3">
      <c r="A287" s="69"/>
      <c r="B287" s="69"/>
      <c r="C287" s="69"/>
      <c r="D287" s="70" t="str">
        <f>calc_MWac</f>
        <v/>
      </c>
      <c r="E287" s="70" t="str">
        <f>calc_MWp</f>
        <v/>
      </c>
      <c r="F287" s="71" t="str">
        <f>row_no</f>
        <v/>
      </c>
      <c r="AD287" s="82"/>
      <c r="AE287" s="82"/>
      <c r="AG287" s="17" t="str">
        <f>""</f>
        <v/>
      </c>
    </row>
    <row r="288" spans="1:33" x14ac:dyDescent="0.3">
      <c r="A288" s="69"/>
      <c r="B288" s="69"/>
      <c r="C288" s="69"/>
      <c r="D288" s="70" t="str">
        <f>calc_MWac</f>
        <v/>
      </c>
      <c r="E288" s="70" t="str">
        <f>calc_MWp</f>
        <v/>
      </c>
      <c r="F288" s="71" t="str">
        <f>row_no</f>
        <v/>
      </c>
      <c r="AD288" s="82"/>
      <c r="AE288" s="82"/>
      <c r="AG288" s="17" t="str">
        <f>""</f>
        <v/>
      </c>
    </row>
    <row r="289" spans="1:33" x14ac:dyDescent="0.3">
      <c r="A289" s="69"/>
      <c r="B289" s="69"/>
      <c r="C289" s="69"/>
      <c r="D289" s="70" t="str">
        <f>calc_MWac</f>
        <v/>
      </c>
      <c r="E289" s="70" t="str">
        <f>calc_MWp</f>
        <v/>
      </c>
      <c r="F289" s="71" t="str">
        <f>row_no</f>
        <v/>
      </c>
      <c r="AD289" s="82"/>
      <c r="AE289" s="82"/>
      <c r="AG289" s="17" t="str">
        <f>""</f>
        <v/>
      </c>
    </row>
    <row r="290" spans="1:33" x14ac:dyDescent="0.3">
      <c r="A290" s="69"/>
      <c r="B290" s="69"/>
      <c r="C290" s="69"/>
      <c r="D290" s="70" t="str">
        <f>calc_MWac</f>
        <v/>
      </c>
      <c r="E290" s="70" t="str">
        <f>calc_MWp</f>
        <v/>
      </c>
      <c r="F290" s="71" t="str">
        <f>row_no</f>
        <v/>
      </c>
      <c r="AD290" s="82"/>
      <c r="AE290" s="82"/>
      <c r="AG290" s="17" t="str">
        <f>""</f>
        <v/>
      </c>
    </row>
    <row r="291" spans="1:33" x14ac:dyDescent="0.3">
      <c r="A291" s="69"/>
      <c r="B291" s="69"/>
      <c r="C291" s="69"/>
      <c r="D291" s="70" t="str">
        <f>calc_MWac</f>
        <v/>
      </c>
      <c r="E291" s="70" t="str">
        <f>calc_MWp</f>
        <v/>
      </c>
      <c r="F291" s="71" t="str">
        <f>row_no</f>
        <v/>
      </c>
      <c r="AD291" s="82"/>
      <c r="AE291" s="82"/>
      <c r="AG291" s="17" t="str">
        <f>""</f>
        <v/>
      </c>
    </row>
    <row r="292" spans="1:33" x14ac:dyDescent="0.3">
      <c r="A292" s="69"/>
      <c r="B292" s="69"/>
      <c r="C292" s="69"/>
      <c r="D292" s="70" t="str">
        <f>calc_MWac</f>
        <v/>
      </c>
      <c r="E292" s="70" t="str">
        <f>calc_MWp</f>
        <v/>
      </c>
      <c r="F292" s="71" t="str">
        <f>row_no</f>
        <v/>
      </c>
      <c r="AD292" s="82"/>
      <c r="AE292" s="82"/>
      <c r="AG292" s="17" t="str">
        <f>""</f>
        <v/>
      </c>
    </row>
    <row r="293" spans="1:33" x14ac:dyDescent="0.3">
      <c r="A293" s="69"/>
      <c r="B293" s="69"/>
      <c r="C293" s="69"/>
      <c r="D293" s="70" t="str">
        <f>calc_MWac</f>
        <v/>
      </c>
      <c r="E293" s="70" t="str">
        <f>calc_MWp</f>
        <v/>
      </c>
      <c r="F293" s="71" t="str">
        <f>row_no</f>
        <v/>
      </c>
      <c r="AD293" s="82"/>
      <c r="AE293" s="82"/>
      <c r="AG293" s="17" t="str">
        <f>""</f>
        <v/>
      </c>
    </row>
    <row r="294" spans="1:33" x14ac:dyDescent="0.3">
      <c r="A294" s="69"/>
      <c r="B294" s="69"/>
      <c r="C294" s="69"/>
      <c r="D294" s="70" t="str">
        <f>calc_MWac</f>
        <v/>
      </c>
      <c r="E294" s="70" t="str">
        <f>calc_MWp</f>
        <v/>
      </c>
      <c r="F294" s="71" t="str">
        <f>row_no</f>
        <v/>
      </c>
      <c r="AD294" s="82"/>
      <c r="AE294" s="82"/>
      <c r="AG294" s="17" t="str">
        <f>""</f>
        <v/>
      </c>
    </row>
    <row r="295" spans="1:33" x14ac:dyDescent="0.3">
      <c r="A295" s="69"/>
      <c r="B295" s="69"/>
      <c r="C295" s="69"/>
      <c r="D295" s="70" t="str">
        <f>calc_MWac</f>
        <v/>
      </c>
      <c r="E295" s="70" t="str">
        <f>calc_MWp</f>
        <v/>
      </c>
      <c r="F295" s="71" t="str">
        <f>row_no</f>
        <v/>
      </c>
      <c r="AD295" s="82"/>
      <c r="AE295" s="82"/>
      <c r="AG295" s="17" t="str">
        <f>""</f>
        <v/>
      </c>
    </row>
    <row r="296" spans="1:33" x14ac:dyDescent="0.3">
      <c r="A296" s="69"/>
      <c r="B296" s="69"/>
      <c r="C296" s="69"/>
      <c r="D296" s="70" t="str">
        <f>calc_MWac</f>
        <v/>
      </c>
      <c r="E296" s="70" t="str">
        <f>calc_MWp</f>
        <v/>
      </c>
      <c r="F296" s="71" t="str">
        <f>row_no</f>
        <v/>
      </c>
      <c r="AD296" s="82"/>
      <c r="AE296" s="82"/>
      <c r="AG296" s="17" t="str">
        <f>""</f>
        <v/>
      </c>
    </row>
    <row r="297" spans="1:33" x14ac:dyDescent="0.3">
      <c r="A297" s="69"/>
      <c r="B297" s="69"/>
      <c r="C297" s="69"/>
      <c r="D297" s="70" t="str">
        <f>calc_MWac</f>
        <v/>
      </c>
      <c r="E297" s="70" t="str">
        <f>calc_MWp</f>
        <v/>
      </c>
      <c r="F297" s="71" t="str">
        <f>row_no</f>
        <v/>
      </c>
      <c r="AD297" s="82"/>
      <c r="AE297" s="82"/>
      <c r="AG297" s="17" t="str">
        <f>""</f>
        <v/>
      </c>
    </row>
    <row r="298" spans="1:33" x14ac:dyDescent="0.3">
      <c r="A298" s="69"/>
      <c r="B298" s="69"/>
      <c r="C298" s="69"/>
      <c r="D298" s="70" t="str">
        <f>calc_MWac</f>
        <v/>
      </c>
      <c r="E298" s="70" t="str">
        <f>calc_MWp</f>
        <v/>
      </c>
      <c r="F298" s="71" t="str">
        <f>row_no</f>
        <v/>
      </c>
      <c r="AD298" s="82"/>
      <c r="AE298" s="82"/>
      <c r="AG298" s="17" t="str">
        <f>""</f>
        <v/>
      </c>
    </row>
    <row r="299" spans="1:33" x14ac:dyDescent="0.3">
      <c r="A299" s="69"/>
      <c r="B299" s="69"/>
      <c r="C299" s="69"/>
      <c r="D299" s="70" t="str">
        <f>calc_MWac</f>
        <v/>
      </c>
      <c r="E299" s="70" t="str">
        <f>calc_MWp</f>
        <v/>
      </c>
      <c r="F299" s="71" t="str">
        <f>row_no</f>
        <v/>
      </c>
      <c r="AD299" s="82"/>
      <c r="AE299" s="82"/>
      <c r="AG299" s="17" t="str">
        <f>""</f>
        <v/>
      </c>
    </row>
    <row r="300" spans="1:33" x14ac:dyDescent="0.3">
      <c r="A300" s="69"/>
      <c r="B300" s="69"/>
      <c r="C300" s="69"/>
      <c r="D300" s="70" t="str">
        <f>calc_MWac</f>
        <v/>
      </c>
      <c r="E300" s="70" t="str">
        <f>calc_MWp</f>
        <v/>
      </c>
      <c r="F300" s="71" t="str">
        <f>row_no</f>
        <v/>
      </c>
      <c r="AD300" s="82"/>
      <c r="AE300" s="82"/>
      <c r="AG300" s="17" t="str">
        <f>""</f>
        <v/>
      </c>
    </row>
    <row r="301" spans="1:33" x14ac:dyDescent="0.3">
      <c r="A301" s="69"/>
      <c r="B301" s="69"/>
      <c r="C301" s="69"/>
      <c r="D301" s="70" t="str">
        <f>calc_MWac</f>
        <v/>
      </c>
      <c r="E301" s="70" t="str">
        <f>calc_MWp</f>
        <v/>
      </c>
      <c r="F301" s="71" t="str">
        <f>row_no</f>
        <v/>
      </c>
      <c r="AD301" s="82"/>
      <c r="AE301" s="82"/>
      <c r="AG301" s="17" t="str">
        <f>""</f>
        <v/>
      </c>
    </row>
    <row r="302" spans="1:33" x14ac:dyDescent="0.3">
      <c r="A302" s="69"/>
      <c r="B302" s="69"/>
      <c r="C302" s="69"/>
      <c r="D302" s="70" t="str">
        <f>calc_MWac</f>
        <v/>
      </c>
      <c r="E302" s="70" t="str">
        <f>calc_MWp</f>
        <v/>
      </c>
      <c r="F302" s="71" t="str">
        <f>row_no</f>
        <v/>
      </c>
      <c r="AD302" s="82"/>
      <c r="AE302" s="82"/>
      <c r="AG302" s="17" t="str">
        <f>""</f>
        <v/>
      </c>
    </row>
    <row r="303" spans="1:33" x14ac:dyDescent="0.3">
      <c r="A303" s="69"/>
      <c r="B303" s="69"/>
      <c r="C303" s="69"/>
      <c r="D303" s="70" t="str">
        <f>calc_MWac</f>
        <v/>
      </c>
      <c r="E303" s="70" t="str">
        <f>calc_MWp</f>
        <v/>
      </c>
      <c r="F303" s="71" t="str">
        <f>row_no</f>
        <v/>
      </c>
      <c r="AD303" s="82"/>
      <c r="AE303" s="82"/>
      <c r="AG303" s="17" t="str">
        <f>""</f>
        <v/>
      </c>
    </row>
    <row r="304" spans="1:33" x14ac:dyDescent="0.3">
      <c r="A304" s="69"/>
      <c r="B304" s="69"/>
      <c r="C304" s="69"/>
      <c r="D304" s="70" t="str">
        <f>calc_MWac</f>
        <v/>
      </c>
      <c r="E304" s="70" t="str">
        <f>calc_MWp</f>
        <v/>
      </c>
      <c r="F304" s="71" t="str">
        <f>row_no</f>
        <v/>
      </c>
      <c r="AD304" s="82"/>
      <c r="AE304" s="82"/>
      <c r="AG304" s="17" t="str">
        <f>""</f>
        <v/>
      </c>
    </row>
    <row r="305" spans="1:33" x14ac:dyDescent="0.3">
      <c r="A305" s="69"/>
      <c r="B305" s="69"/>
      <c r="C305" s="69"/>
      <c r="D305" s="70" t="str">
        <f>calc_MWac</f>
        <v/>
      </c>
      <c r="E305" s="70" t="str">
        <f>calc_MWp</f>
        <v/>
      </c>
      <c r="F305" s="71" t="str">
        <f>row_no</f>
        <v/>
      </c>
      <c r="AD305" s="82"/>
      <c r="AE305" s="82"/>
      <c r="AG305" s="17" t="str">
        <f>""</f>
        <v/>
      </c>
    </row>
    <row r="306" spans="1:33" x14ac:dyDescent="0.3">
      <c r="A306" s="69"/>
      <c r="B306" s="69"/>
      <c r="C306" s="69"/>
      <c r="D306" s="70" t="str">
        <f>calc_MWac</f>
        <v/>
      </c>
      <c r="E306" s="70" t="str">
        <f>calc_MWp</f>
        <v/>
      </c>
      <c r="F306" s="71" t="str">
        <f>row_no</f>
        <v/>
      </c>
      <c r="AD306" s="82"/>
      <c r="AE306" s="82"/>
      <c r="AG306" s="17" t="str">
        <f>""</f>
        <v/>
      </c>
    </row>
    <row r="307" spans="1:33" x14ac:dyDescent="0.3">
      <c r="A307" s="69"/>
      <c r="B307" s="69"/>
      <c r="C307" s="69"/>
      <c r="D307" s="70" t="str">
        <f>calc_MWac</f>
        <v/>
      </c>
      <c r="E307" s="70" t="str">
        <f>calc_MWp</f>
        <v/>
      </c>
      <c r="F307" s="71" t="str">
        <f>row_no</f>
        <v/>
      </c>
      <c r="AD307" s="82"/>
      <c r="AE307" s="82"/>
      <c r="AG307" s="17" t="str">
        <f>""</f>
        <v/>
      </c>
    </row>
    <row r="308" spans="1:33" x14ac:dyDescent="0.3">
      <c r="A308" s="69"/>
      <c r="B308" s="69"/>
      <c r="C308" s="69"/>
      <c r="D308" s="70" t="str">
        <f>calc_MWac</f>
        <v/>
      </c>
      <c r="E308" s="70" t="str">
        <f>calc_MWp</f>
        <v/>
      </c>
      <c r="F308" s="71" t="str">
        <f>row_no</f>
        <v/>
      </c>
      <c r="AD308" s="82"/>
      <c r="AE308" s="82"/>
      <c r="AG308" s="17" t="str">
        <f>""</f>
        <v/>
      </c>
    </row>
    <row r="309" spans="1:33" x14ac:dyDescent="0.3">
      <c r="A309" s="69"/>
      <c r="B309" s="69"/>
      <c r="C309" s="69"/>
      <c r="D309" s="70" t="str">
        <f>calc_MWac</f>
        <v/>
      </c>
      <c r="E309" s="70" t="str">
        <f>calc_MWp</f>
        <v/>
      </c>
      <c r="F309" s="71" t="str">
        <f>row_no</f>
        <v/>
      </c>
      <c r="AD309" s="82"/>
      <c r="AE309" s="82"/>
      <c r="AG309" s="17" t="str">
        <f>""</f>
        <v/>
      </c>
    </row>
    <row r="310" spans="1:33" x14ac:dyDescent="0.3">
      <c r="A310" s="69"/>
      <c r="B310" s="69"/>
      <c r="C310" s="69"/>
      <c r="D310" s="70" t="str">
        <f>calc_MWac</f>
        <v/>
      </c>
      <c r="E310" s="70" t="str">
        <f>calc_MWp</f>
        <v/>
      </c>
      <c r="F310" s="71" t="str">
        <f>row_no</f>
        <v/>
      </c>
      <c r="AD310" s="82"/>
      <c r="AE310" s="82"/>
      <c r="AG310" s="17" t="str">
        <f>""</f>
        <v/>
      </c>
    </row>
    <row r="311" spans="1:33" x14ac:dyDescent="0.3">
      <c r="A311" s="69"/>
      <c r="B311" s="69"/>
      <c r="C311" s="69"/>
      <c r="D311" s="70" t="str">
        <f>calc_MWac</f>
        <v/>
      </c>
      <c r="E311" s="70" t="str">
        <f>calc_MWp</f>
        <v/>
      </c>
      <c r="F311" s="71" t="str">
        <f>row_no</f>
        <v/>
      </c>
      <c r="AD311" s="82"/>
      <c r="AE311" s="82"/>
      <c r="AG311" s="17" t="str">
        <f>""</f>
        <v/>
      </c>
    </row>
    <row r="312" spans="1:33" x14ac:dyDescent="0.3">
      <c r="A312" s="69"/>
      <c r="B312" s="69"/>
      <c r="C312" s="69"/>
      <c r="D312" s="70" t="str">
        <f>calc_MWac</f>
        <v/>
      </c>
      <c r="E312" s="70" t="str">
        <f>calc_MWp</f>
        <v/>
      </c>
      <c r="F312" s="71" t="str">
        <f>row_no</f>
        <v/>
      </c>
      <c r="AD312" s="82"/>
      <c r="AE312" s="82"/>
      <c r="AG312" s="17" t="str">
        <f>""</f>
        <v/>
      </c>
    </row>
    <row r="313" spans="1:33" x14ac:dyDescent="0.3">
      <c r="A313" s="69"/>
      <c r="B313" s="69"/>
      <c r="C313" s="69"/>
      <c r="D313" s="70" t="str">
        <f>calc_MWac</f>
        <v/>
      </c>
      <c r="E313" s="70" t="str">
        <f>calc_MWp</f>
        <v/>
      </c>
      <c r="F313" s="71" t="str">
        <f>row_no</f>
        <v/>
      </c>
      <c r="AD313" s="82"/>
      <c r="AE313" s="82"/>
      <c r="AG313" s="17" t="str">
        <f>""</f>
        <v/>
      </c>
    </row>
    <row r="314" spans="1:33" x14ac:dyDescent="0.3">
      <c r="A314" s="69"/>
      <c r="B314" s="69"/>
      <c r="C314" s="69"/>
      <c r="D314" s="70" t="str">
        <f>calc_MWac</f>
        <v/>
      </c>
      <c r="E314" s="70" t="str">
        <f>calc_MWp</f>
        <v/>
      </c>
      <c r="F314" s="71" t="str">
        <f>row_no</f>
        <v/>
      </c>
      <c r="AD314" s="82"/>
      <c r="AE314" s="82"/>
      <c r="AG314" s="17" t="str">
        <f>""</f>
        <v/>
      </c>
    </row>
    <row r="315" spans="1:33" x14ac:dyDescent="0.3">
      <c r="A315" s="69"/>
      <c r="B315" s="69"/>
      <c r="C315" s="69"/>
      <c r="D315" s="70" t="str">
        <f>calc_MWac</f>
        <v/>
      </c>
      <c r="E315" s="70" t="str">
        <f>calc_MWp</f>
        <v/>
      </c>
      <c r="F315" s="71" t="str">
        <f>row_no</f>
        <v/>
      </c>
      <c r="AD315" s="82"/>
      <c r="AE315" s="82"/>
      <c r="AG315" s="17" t="str">
        <f>""</f>
        <v/>
      </c>
    </row>
    <row r="316" spans="1:33" x14ac:dyDescent="0.3">
      <c r="A316" s="69"/>
      <c r="B316" s="69"/>
      <c r="C316" s="69"/>
      <c r="D316" s="70" t="str">
        <f>calc_MWac</f>
        <v/>
      </c>
      <c r="E316" s="70" t="str">
        <f>calc_MWp</f>
        <v/>
      </c>
      <c r="F316" s="71" t="str">
        <f>row_no</f>
        <v/>
      </c>
      <c r="AD316" s="82"/>
      <c r="AE316" s="82"/>
      <c r="AG316" s="17" t="str">
        <f>""</f>
        <v/>
      </c>
    </row>
    <row r="317" spans="1:33" x14ac:dyDescent="0.3">
      <c r="A317" s="69"/>
      <c r="B317" s="69"/>
      <c r="C317" s="69"/>
      <c r="D317" s="70" t="str">
        <f>calc_MWac</f>
        <v/>
      </c>
      <c r="E317" s="70" t="str">
        <f>calc_MWp</f>
        <v/>
      </c>
      <c r="F317" s="71" t="str">
        <f>row_no</f>
        <v/>
      </c>
      <c r="AD317" s="82"/>
      <c r="AE317" s="82"/>
      <c r="AG317" s="17" t="str">
        <f>""</f>
        <v/>
      </c>
    </row>
    <row r="318" spans="1:33" x14ac:dyDescent="0.3">
      <c r="A318" s="69"/>
      <c r="B318" s="69"/>
      <c r="C318" s="69"/>
      <c r="D318" s="70" t="str">
        <f>calc_MWac</f>
        <v/>
      </c>
      <c r="E318" s="70" t="str">
        <f>calc_MWp</f>
        <v/>
      </c>
      <c r="F318" s="71" t="str">
        <f>row_no</f>
        <v/>
      </c>
      <c r="AD318" s="82"/>
      <c r="AE318" s="82"/>
      <c r="AG318" s="17" t="str">
        <f>""</f>
        <v/>
      </c>
    </row>
    <row r="319" spans="1:33" x14ac:dyDescent="0.3">
      <c r="A319" s="69"/>
      <c r="B319" s="69"/>
      <c r="C319" s="69"/>
      <c r="D319" s="70" t="str">
        <f>calc_MWac</f>
        <v/>
      </c>
      <c r="E319" s="70" t="str">
        <f>calc_MWp</f>
        <v/>
      </c>
      <c r="F319" s="71" t="str">
        <f>row_no</f>
        <v/>
      </c>
      <c r="AD319" s="82"/>
      <c r="AE319" s="82"/>
      <c r="AG319" s="17" t="str">
        <f>""</f>
        <v/>
      </c>
    </row>
    <row r="320" spans="1:33" x14ac:dyDescent="0.3">
      <c r="A320" s="69"/>
      <c r="B320" s="69"/>
      <c r="C320" s="69"/>
      <c r="D320" s="70" t="str">
        <f>calc_MWac</f>
        <v/>
      </c>
      <c r="E320" s="70" t="str">
        <f>calc_MWp</f>
        <v/>
      </c>
      <c r="F320" s="71" t="str">
        <f>row_no</f>
        <v/>
      </c>
      <c r="AD320" s="82"/>
      <c r="AE320" s="82"/>
      <c r="AG320" s="17" t="str">
        <f>""</f>
        <v/>
      </c>
    </row>
    <row r="321" spans="1:33" x14ac:dyDescent="0.3">
      <c r="A321" s="69"/>
      <c r="B321" s="69"/>
      <c r="C321" s="69"/>
      <c r="D321" s="70" t="str">
        <f>calc_MWac</f>
        <v/>
      </c>
      <c r="E321" s="70" t="str">
        <f>calc_MWp</f>
        <v/>
      </c>
      <c r="F321" s="71" t="str">
        <f>row_no</f>
        <v/>
      </c>
      <c r="AD321" s="82"/>
      <c r="AE321" s="82"/>
      <c r="AG321" s="17" t="str">
        <f>""</f>
        <v/>
      </c>
    </row>
    <row r="322" spans="1:33" x14ac:dyDescent="0.3">
      <c r="A322" s="69"/>
      <c r="B322" s="69"/>
      <c r="C322" s="69"/>
      <c r="D322" s="70" t="str">
        <f>calc_MWac</f>
        <v/>
      </c>
      <c r="E322" s="70" t="str">
        <f>calc_MWp</f>
        <v/>
      </c>
      <c r="F322" s="71" t="str">
        <f>row_no</f>
        <v/>
      </c>
      <c r="AD322" s="82"/>
      <c r="AE322" s="82"/>
      <c r="AG322" s="17" t="str">
        <f>""</f>
        <v/>
      </c>
    </row>
    <row r="323" spans="1:33" x14ac:dyDescent="0.3">
      <c r="A323" s="69"/>
      <c r="B323" s="69"/>
      <c r="C323" s="69"/>
      <c r="D323" s="70" t="str">
        <f>calc_MWac</f>
        <v/>
      </c>
      <c r="E323" s="70" t="str">
        <f>calc_MWp</f>
        <v/>
      </c>
      <c r="F323" s="71" t="str">
        <f>row_no</f>
        <v/>
      </c>
      <c r="AD323" s="82"/>
      <c r="AE323" s="82"/>
      <c r="AG323" s="17" t="str">
        <f>""</f>
        <v/>
      </c>
    </row>
    <row r="324" spans="1:33" x14ac:dyDescent="0.3">
      <c r="A324" s="69"/>
      <c r="B324" s="69"/>
      <c r="C324" s="69"/>
      <c r="D324" s="70" t="str">
        <f>calc_MWac</f>
        <v/>
      </c>
      <c r="E324" s="70" t="str">
        <f>calc_MWp</f>
        <v/>
      </c>
      <c r="F324" s="71" t="str">
        <f>row_no</f>
        <v/>
      </c>
      <c r="AD324" s="82"/>
      <c r="AE324" s="82"/>
      <c r="AG324" s="17" t="str">
        <f>""</f>
        <v/>
      </c>
    </row>
    <row r="325" spans="1:33" x14ac:dyDescent="0.3">
      <c r="A325" s="69"/>
      <c r="B325" s="69"/>
      <c r="C325" s="69"/>
      <c r="D325" s="70" t="str">
        <f>calc_MWac</f>
        <v/>
      </c>
      <c r="E325" s="70" t="str">
        <f>calc_MWp</f>
        <v/>
      </c>
      <c r="F325" s="71" t="str">
        <f>row_no</f>
        <v/>
      </c>
      <c r="AD325" s="82"/>
      <c r="AE325" s="82"/>
      <c r="AG325" s="17" t="str">
        <f>""</f>
        <v/>
      </c>
    </row>
    <row r="326" spans="1:33" x14ac:dyDescent="0.3">
      <c r="A326" s="69"/>
      <c r="B326" s="69"/>
      <c r="C326" s="69"/>
      <c r="D326" s="70" t="str">
        <f>calc_MWac</f>
        <v/>
      </c>
      <c r="E326" s="70" t="str">
        <f>calc_MWp</f>
        <v/>
      </c>
      <c r="F326" s="71" t="str">
        <f>row_no</f>
        <v/>
      </c>
      <c r="AD326" s="82"/>
      <c r="AE326" s="82"/>
      <c r="AG326" s="17" t="str">
        <f>""</f>
        <v/>
      </c>
    </row>
    <row r="327" spans="1:33" x14ac:dyDescent="0.3">
      <c r="A327" s="69"/>
      <c r="B327" s="69"/>
      <c r="C327" s="69"/>
      <c r="D327" s="70" t="str">
        <f>calc_MWac</f>
        <v/>
      </c>
      <c r="E327" s="70" t="str">
        <f>calc_MWp</f>
        <v/>
      </c>
      <c r="F327" s="71" t="str">
        <f>row_no</f>
        <v/>
      </c>
      <c r="AD327" s="82"/>
      <c r="AE327" s="82"/>
      <c r="AG327" s="17" t="str">
        <f>""</f>
        <v/>
      </c>
    </row>
    <row r="328" spans="1:33" x14ac:dyDescent="0.3">
      <c r="A328" s="69"/>
      <c r="B328" s="69"/>
      <c r="C328" s="69"/>
      <c r="D328" s="70" t="str">
        <f>calc_MWac</f>
        <v/>
      </c>
      <c r="E328" s="70" t="str">
        <f>calc_MWp</f>
        <v/>
      </c>
      <c r="F328" s="71" t="str">
        <f>row_no</f>
        <v/>
      </c>
      <c r="AD328" s="82"/>
      <c r="AE328" s="82"/>
      <c r="AG328" s="17" t="str">
        <f>""</f>
        <v/>
      </c>
    </row>
    <row r="329" spans="1:33" x14ac:dyDescent="0.3">
      <c r="A329" s="69"/>
      <c r="B329" s="69"/>
      <c r="C329" s="69"/>
      <c r="D329" s="70" t="str">
        <f>calc_MWac</f>
        <v/>
      </c>
      <c r="E329" s="70" t="str">
        <f>calc_MWp</f>
        <v/>
      </c>
      <c r="F329" s="71" t="str">
        <f>row_no</f>
        <v/>
      </c>
      <c r="AD329" s="82"/>
      <c r="AE329" s="82"/>
      <c r="AG329" s="17" t="str">
        <f>""</f>
        <v/>
      </c>
    </row>
    <row r="330" spans="1:33" x14ac:dyDescent="0.3">
      <c r="A330" s="69"/>
      <c r="B330" s="69"/>
      <c r="C330" s="69"/>
      <c r="D330" s="70" t="str">
        <f>calc_MWac</f>
        <v/>
      </c>
      <c r="E330" s="70" t="str">
        <f>calc_MWp</f>
        <v/>
      </c>
      <c r="F330" s="71" t="str">
        <f>row_no</f>
        <v/>
      </c>
      <c r="AD330" s="82"/>
      <c r="AE330" s="82"/>
      <c r="AG330" s="17" t="str">
        <f>""</f>
        <v/>
      </c>
    </row>
    <row r="331" spans="1:33" x14ac:dyDescent="0.3">
      <c r="A331" s="69"/>
      <c r="B331" s="69"/>
      <c r="C331" s="69"/>
      <c r="D331" s="70" t="str">
        <f>calc_MWac</f>
        <v/>
      </c>
      <c r="E331" s="70" t="str">
        <f>calc_MWp</f>
        <v/>
      </c>
      <c r="F331" s="71" t="str">
        <f>row_no</f>
        <v/>
      </c>
      <c r="AD331" s="82"/>
      <c r="AE331" s="82"/>
      <c r="AG331" s="17" t="str">
        <f>""</f>
        <v/>
      </c>
    </row>
    <row r="332" spans="1:33" x14ac:dyDescent="0.3">
      <c r="A332" s="69"/>
      <c r="B332" s="69"/>
      <c r="C332" s="69"/>
      <c r="D332" s="70" t="str">
        <f>calc_MWac</f>
        <v/>
      </c>
      <c r="E332" s="70" t="str">
        <f>calc_MWp</f>
        <v/>
      </c>
      <c r="F332" s="71" t="str">
        <f>row_no</f>
        <v/>
      </c>
      <c r="AD332" s="82"/>
      <c r="AE332" s="82"/>
      <c r="AG332" s="17" t="str">
        <f>""</f>
        <v/>
      </c>
    </row>
    <row r="333" spans="1:33" x14ac:dyDescent="0.3">
      <c r="A333" s="69"/>
      <c r="B333" s="69"/>
      <c r="C333" s="69"/>
      <c r="D333" s="70" t="str">
        <f>calc_MWac</f>
        <v/>
      </c>
      <c r="E333" s="70" t="str">
        <f>calc_MWp</f>
        <v/>
      </c>
      <c r="F333" s="71" t="str">
        <f>row_no</f>
        <v/>
      </c>
      <c r="AD333" s="82"/>
      <c r="AE333" s="82"/>
      <c r="AG333" s="17" t="str">
        <f>""</f>
        <v/>
      </c>
    </row>
    <row r="334" spans="1:33" x14ac:dyDescent="0.3">
      <c r="A334" s="69"/>
      <c r="B334" s="69"/>
      <c r="C334" s="69"/>
      <c r="D334" s="70" t="str">
        <f>calc_MWac</f>
        <v/>
      </c>
      <c r="E334" s="70" t="str">
        <f>calc_MWp</f>
        <v/>
      </c>
      <c r="F334" s="71" t="str">
        <f>row_no</f>
        <v/>
      </c>
      <c r="AD334" s="82"/>
      <c r="AE334" s="82"/>
      <c r="AG334" s="17" t="str">
        <f>""</f>
        <v/>
      </c>
    </row>
    <row r="335" spans="1:33" x14ac:dyDescent="0.3">
      <c r="A335" s="69"/>
      <c r="B335" s="69"/>
      <c r="C335" s="69"/>
      <c r="D335" s="70" t="str">
        <f>calc_MWac</f>
        <v/>
      </c>
      <c r="E335" s="70" t="str">
        <f>calc_MWp</f>
        <v/>
      </c>
      <c r="F335" s="71" t="str">
        <f>row_no</f>
        <v/>
      </c>
      <c r="AD335" s="82"/>
      <c r="AE335" s="82"/>
      <c r="AG335" s="17" t="str">
        <f>""</f>
        <v/>
      </c>
    </row>
    <row r="336" spans="1:33" x14ac:dyDescent="0.3">
      <c r="A336" s="69"/>
      <c r="B336" s="69"/>
      <c r="C336" s="69"/>
      <c r="D336" s="70" t="str">
        <f>calc_MWac</f>
        <v/>
      </c>
      <c r="E336" s="70" t="str">
        <f>calc_MWp</f>
        <v/>
      </c>
      <c r="F336" s="71" t="str">
        <f>row_no</f>
        <v/>
      </c>
      <c r="AD336" s="82"/>
      <c r="AE336" s="82"/>
      <c r="AG336" s="17" t="str">
        <f>""</f>
        <v/>
      </c>
    </row>
    <row r="337" spans="1:33" x14ac:dyDescent="0.3">
      <c r="A337" s="69"/>
      <c r="B337" s="69"/>
      <c r="C337" s="69"/>
      <c r="D337" s="70" t="str">
        <f>calc_MWac</f>
        <v/>
      </c>
      <c r="E337" s="70" t="str">
        <f>calc_MWp</f>
        <v/>
      </c>
      <c r="F337" s="71" t="str">
        <f>row_no</f>
        <v/>
      </c>
      <c r="AD337" s="82"/>
      <c r="AE337" s="82"/>
      <c r="AG337" s="17" t="str">
        <f>""</f>
        <v/>
      </c>
    </row>
    <row r="338" spans="1:33" x14ac:dyDescent="0.3">
      <c r="A338" s="69"/>
      <c r="B338" s="69"/>
      <c r="C338" s="69"/>
      <c r="D338" s="70" t="str">
        <f>calc_MWac</f>
        <v/>
      </c>
      <c r="E338" s="70" t="str">
        <f>calc_MWp</f>
        <v/>
      </c>
      <c r="F338" s="71" t="str">
        <f>row_no</f>
        <v/>
      </c>
      <c r="AD338" s="82"/>
      <c r="AE338" s="82"/>
      <c r="AG338" s="17" t="str">
        <f>""</f>
        <v/>
      </c>
    </row>
    <row r="339" spans="1:33" x14ac:dyDescent="0.3">
      <c r="A339" s="69"/>
      <c r="B339" s="69"/>
      <c r="C339" s="69"/>
      <c r="D339" s="70" t="str">
        <f>calc_MWac</f>
        <v/>
      </c>
      <c r="E339" s="70" t="str">
        <f>calc_MWp</f>
        <v/>
      </c>
      <c r="F339" s="71" t="str">
        <f>row_no</f>
        <v/>
      </c>
      <c r="AD339" s="82"/>
      <c r="AE339" s="82"/>
      <c r="AG339" s="17" t="str">
        <f>""</f>
        <v/>
      </c>
    </row>
    <row r="340" spans="1:33" x14ac:dyDescent="0.3">
      <c r="A340" s="69"/>
      <c r="B340" s="69"/>
      <c r="C340" s="69"/>
      <c r="D340" s="70" t="str">
        <f>calc_MWac</f>
        <v/>
      </c>
      <c r="E340" s="70" t="str">
        <f>calc_MWp</f>
        <v/>
      </c>
      <c r="F340" s="71" t="str">
        <f>row_no</f>
        <v/>
      </c>
      <c r="AD340" s="82"/>
      <c r="AE340" s="82"/>
      <c r="AG340" s="17" t="str">
        <f>""</f>
        <v/>
      </c>
    </row>
    <row r="341" spans="1:33" x14ac:dyDescent="0.3">
      <c r="A341" s="69"/>
      <c r="B341" s="69"/>
      <c r="C341" s="69"/>
      <c r="D341" s="70" t="str">
        <f>calc_MWac</f>
        <v/>
      </c>
      <c r="E341" s="70" t="str">
        <f>calc_MWp</f>
        <v/>
      </c>
      <c r="F341" s="71" t="str">
        <f>row_no</f>
        <v/>
      </c>
      <c r="AD341" s="82"/>
      <c r="AE341" s="82"/>
      <c r="AG341" s="17" t="str">
        <f>""</f>
        <v/>
      </c>
    </row>
    <row r="342" spans="1:33" x14ac:dyDescent="0.3">
      <c r="A342" s="69"/>
      <c r="B342" s="69"/>
      <c r="C342" s="69"/>
      <c r="D342" s="70" t="str">
        <f>calc_MWac</f>
        <v/>
      </c>
      <c r="E342" s="70" t="str">
        <f>calc_MWp</f>
        <v/>
      </c>
      <c r="F342" s="71" t="str">
        <f>row_no</f>
        <v/>
      </c>
      <c r="AD342" s="82"/>
      <c r="AE342" s="82"/>
      <c r="AG342" s="17" t="str">
        <f>""</f>
        <v/>
      </c>
    </row>
    <row r="343" spans="1:33" x14ac:dyDescent="0.3">
      <c r="A343" s="69"/>
      <c r="B343" s="69"/>
      <c r="C343" s="69"/>
      <c r="D343" s="70" t="str">
        <f>calc_MWac</f>
        <v/>
      </c>
      <c r="E343" s="70" t="str">
        <f>calc_MWp</f>
        <v/>
      </c>
      <c r="F343" s="71" t="str">
        <f>row_no</f>
        <v/>
      </c>
      <c r="AD343" s="82"/>
      <c r="AE343" s="82"/>
      <c r="AG343" s="17" t="str">
        <f>""</f>
        <v/>
      </c>
    </row>
    <row r="344" spans="1:33" x14ac:dyDescent="0.3">
      <c r="A344" s="69"/>
      <c r="B344" s="69"/>
      <c r="C344" s="69"/>
      <c r="D344" s="70" t="str">
        <f>calc_MWac</f>
        <v/>
      </c>
      <c r="E344" s="70" t="str">
        <f>calc_MWp</f>
        <v/>
      </c>
      <c r="F344" s="71" t="str">
        <f>row_no</f>
        <v/>
      </c>
      <c r="AD344" s="82"/>
      <c r="AE344" s="82"/>
      <c r="AG344" s="17" t="str">
        <f>""</f>
        <v/>
      </c>
    </row>
    <row r="345" spans="1:33" x14ac:dyDescent="0.3">
      <c r="A345" s="69"/>
      <c r="B345" s="69"/>
      <c r="C345" s="69"/>
      <c r="D345" s="70" t="str">
        <f>calc_MWac</f>
        <v/>
      </c>
      <c r="E345" s="70" t="str">
        <f>calc_MWp</f>
        <v/>
      </c>
      <c r="F345" s="71" t="str">
        <f>row_no</f>
        <v/>
      </c>
      <c r="AD345" s="82"/>
      <c r="AE345" s="82"/>
      <c r="AG345" s="17" t="str">
        <f>""</f>
        <v/>
      </c>
    </row>
    <row r="346" spans="1:33" x14ac:dyDescent="0.3">
      <c r="A346" s="69"/>
      <c r="B346" s="69"/>
      <c r="C346" s="69"/>
      <c r="D346" s="70" t="str">
        <f>calc_MWac</f>
        <v/>
      </c>
      <c r="E346" s="70" t="str">
        <f>calc_MWp</f>
        <v/>
      </c>
      <c r="F346" s="71" t="str">
        <f>row_no</f>
        <v/>
      </c>
      <c r="AD346" s="82"/>
      <c r="AE346" s="82"/>
      <c r="AG346" s="17" t="str">
        <f>""</f>
        <v/>
      </c>
    </row>
    <row r="347" spans="1:33" x14ac:dyDescent="0.3">
      <c r="A347" s="69"/>
      <c r="B347" s="69"/>
      <c r="C347" s="69"/>
      <c r="D347" s="70" t="str">
        <f>calc_MWac</f>
        <v/>
      </c>
      <c r="E347" s="70" t="str">
        <f>calc_MWp</f>
        <v/>
      </c>
      <c r="F347" s="71" t="str">
        <f>row_no</f>
        <v/>
      </c>
      <c r="AD347" s="82"/>
      <c r="AE347" s="82"/>
      <c r="AG347" s="17" t="str">
        <f>""</f>
        <v/>
      </c>
    </row>
    <row r="348" spans="1:33" x14ac:dyDescent="0.3">
      <c r="A348" s="69"/>
      <c r="B348" s="69"/>
      <c r="C348" s="69"/>
      <c r="D348" s="70" t="str">
        <f>calc_MWac</f>
        <v/>
      </c>
      <c r="E348" s="70" t="str">
        <f>calc_MWp</f>
        <v/>
      </c>
      <c r="F348" s="71" t="str">
        <f>row_no</f>
        <v/>
      </c>
      <c r="AD348" s="82"/>
      <c r="AE348" s="82"/>
      <c r="AG348" s="17" t="str">
        <f>""</f>
        <v/>
      </c>
    </row>
    <row r="349" spans="1:33" x14ac:dyDescent="0.3">
      <c r="A349" s="69"/>
      <c r="B349" s="69"/>
      <c r="C349" s="69"/>
      <c r="D349" s="70" t="str">
        <f>calc_MWac</f>
        <v/>
      </c>
      <c r="E349" s="70" t="str">
        <f>calc_MWp</f>
        <v/>
      </c>
      <c r="F349" s="71" t="str">
        <f>row_no</f>
        <v/>
      </c>
      <c r="AD349" s="82"/>
      <c r="AE349" s="82"/>
      <c r="AG349" s="17" t="str">
        <f>""</f>
        <v/>
      </c>
    </row>
    <row r="350" spans="1:33" x14ac:dyDescent="0.3">
      <c r="A350" s="69"/>
      <c r="B350" s="69"/>
      <c r="C350" s="69"/>
      <c r="D350" s="70" t="str">
        <f>calc_MWac</f>
        <v/>
      </c>
      <c r="E350" s="70" t="str">
        <f>calc_MWp</f>
        <v/>
      </c>
      <c r="F350" s="71" t="str">
        <f>row_no</f>
        <v/>
      </c>
      <c r="AD350" s="82"/>
      <c r="AE350" s="82"/>
      <c r="AG350" s="17" t="str">
        <f>""</f>
        <v/>
      </c>
    </row>
    <row r="351" spans="1:33" x14ac:dyDescent="0.3">
      <c r="A351" s="69"/>
      <c r="B351" s="69"/>
      <c r="C351" s="69"/>
      <c r="D351" s="70" t="str">
        <f>calc_MWac</f>
        <v/>
      </c>
      <c r="E351" s="70" t="str">
        <f>calc_MWp</f>
        <v/>
      </c>
      <c r="F351" s="71" t="str">
        <f>row_no</f>
        <v/>
      </c>
      <c r="AD351" s="82"/>
      <c r="AE351" s="82"/>
      <c r="AG351" s="17" t="str">
        <f>""</f>
        <v/>
      </c>
    </row>
    <row r="352" spans="1:33" x14ac:dyDescent="0.3">
      <c r="A352" s="69"/>
      <c r="B352" s="69"/>
      <c r="C352" s="69"/>
      <c r="D352" s="70" t="str">
        <f>calc_MWac</f>
        <v/>
      </c>
      <c r="E352" s="70" t="str">
        <f>calc_MWp</f>
        <v/>
      </c>
      <c r="F352" s="71" t="str">
        <f>row_no</f>
        <v/>
      </c>
      <c r="AD352" s="82"/>
      <c r="AE352" s="82"/>
      <c r="AG352" s="17" t="str">
        <f>""</f>
        <v/>
      </c>
    </row>
    <row r="353" spans="1:33" x14ac:dyDescent="0.3">
      <c r="A353" s="69"/>
      <c r="B353" s="69"/>
      <c r="C353" s="69"/>
      <c r="D353" s="70" t="str">
        <f>calc_MWac</f>
        <v/>
      </c>
      <c r="E353" s="70" t="str">
        <f>calc_MWp</f>
        <v/>
      </c>
      <c r="F353" s="71" t="str">
        <f>row_no</f>
        <v/>
      </c>
      <c r="AD353" s="82"/>
      <c r="AE353" s="82"/>
      <c r="AG353" s="17" t="str">
        <f>""</f>
        <v/>
      </c>
    </row>
    <row r="354" spans="1:33" x14ac:dyDescent="0.3">
      <c r="A354" s="69"/>
      <c r="B354" s="69"/>
      <c r="C354" s="69"/>
      <c r="D354" s="70" t="str">
        <f>calc_MWac</f>
        <v/>
      </c>
      <c r="E354" s="70" t="str">
        <f>calc_MWp</f>
        <v/>
      </c>
      <c r="F354" s="71" t="str">
        <f>row_no</f>
        <v/>
      </c>
      <c r="AD354" s="82"/>
      <c r="AE354" s="82"/>
      <c r="AG354" s="17" t="str">
        <f>""</f>
        <v/>
      </c>
    </row>
    <row r="355" spans="1:33" x14ac:dyDescent="0.3">
      <c r="A355" s="69"/>
      <c r="B355" s="69"/>
      <c r="C355" s="69"/>
      <c r="D355" s="70" t="str">
        <f>calc_MWac</f>
        <v/>
      </c>
      <c r="E355" s="70" t="str">
        <f>calc_MWp</f>
        <v/>
      </c>
      <c r="F355" s="71" t="str">
        <f>row_no</f>
        <v/>
      </c>
      <c r="AD355" s="82"/>
      <c r="AE355" s="82"/>
      <c r="AG355" s="17" t="str">
        <f>""</f>
        <v/>
      </c>
    </row>
    <row r="356" spans="1:33" x14ac:dyDescent="0.3">
      <c r="A356" s="69"/>
      <c r="B356" s="69"/>
      <c r="C356" s="69"/>
      <c r="D356" s="70" t="str">
        <f>calc_MWac</f>
        <v/>
      </c>
      <c r="E356" s="70" t="str">
        <f>calc_MWp</f>
        <v/>
      </c>
      <c r="F356" s="71" t="str">
        <f>row_no</f>
        <v/>
      </c>
      <c r="AD356" s="82"/>
      <c r="AE356" s="82"/>
      <c r="AG356" s="17" t="str">
        <f>""</f>
        <v/>
      </c>
    </row>
    <row r="357" spans="1:33" x14ac:dyDescent="0.3">
      <c r="A357" s="69"/>
      <c r="B357" s="69"/>
      <c r="C357" s="69"/>
      <c r="D357" s="70" t="str">
        <f>calc_MWac</f>
        <v/>
      </c>
      <c r="E357" s="70" t="str">
        <f>calc_MWp</f>
        <v/>
      </c>
      <c r="F357" s="71" t="str">
        <f>row_no</f>
        <v/>
      </c>
      <c r="AD357" s="82"/>
      <c r="AE357" s="82"/>
      <c r="AG357" s="17" t="str">
        <f>""</f>
        <v/>
      </c>
    </row>
    <row r="358" spans="1:33" x14ac:dyDescent="0.3">
      <c r="A358" s="69"/>
      <c r="B358" s="69"/>
      <c r="C358" s="69"/>
      <c r="D358" s="70" t="str">
        <f>calc_MWac</f>
        <v/>
      </c>
      <c r="E358" s="70" t="str">
        <f>calc_MWp</f>
        <v/>
      </c>
      <c r="F358" s="71" t="str">
        <f>row_no</f>
        <v/>
      </c>
      <c r="AD358" s="82"/>
      <c r="AE358" s="82"/>
      <c r="AG358" s="17" t="str">
        <f>""</f>
        <v/>
      </c>
    </row>
    <row r="359" spans="1:33" x14ac:dyDescent="0.3">
      <c r="A359" s="69"/>
      <c r="B359" s="69"/>
      <c r="C359" s="69"/>
      <c r="D359" s="70" t="str">
        <f>calc_MWac</f>
        <v/>
      </c>
      <c r="E359" s="70" t="str">
        <f>calc_MWp</f>
        <v/>
      </c>
      <c r="F359" s="71" t="str">
        <f>row_no</f>
        <v/>
      </c>
      <c r="AD359" s="82"/>
      <c r="AE359" s="82"/>
      <c r="AG359" s="17" t="str">
        <f>""</f>
        <v/>
      </c>
    </row>
    <row r="360" spans="1:33" x14ac:dyDescent="0.3">
      <c r="A360" s="69"/>
      <c r="B360" s="69"/>
      <c r="C360" s="69"/>
      <c r="D360" s="70" t="str">
        <f>calc_MWac</f>
        <v/>
      </c>
      <c r="E360" s="70" t="str">
        <f>calc_MWp</f>
        <v/>
      </c>
      <c r="F360" s="71" t="str">
        <f>row_no</f>
        <v/>
      </c>
      <c r="AD360" s="82"/>
      <c r="AE360" s="82"/>
      <c r="AG360" s="17" t="str">
        <f>""</f>
        <v/>
      </c>
    </row>
    <row r="361" spans="1:33" x14ac:dyDescent="0.3">
      <c r="A361" s="69"/>
      <c r="B361" s="69"/>
      <c r="C361" s="69"/>
      <c r="D361" s="70" t="str">
        <f>calc_MWac</f>
        <v/>
      </c>
      <c r="E361" s="70" t="str">
        <f>calc_MWp</f>
        <v/>
      </c>
      <c r="F361" s="71" t="str">
        <f>row_no</f>
        <v/>
      </c>
      <c r="AD361" s="82"/>
      <c r="AE361" s="82"/>
      <c r="AG361" s="17" t="str">
        <f>""</f>
        <v/>
      </c>
    </row>
    <row r="362" spans="1:33" x14ac:dyDescent="0.3">
      <c r="A362" s="69"/>
      <c r="B362" s="69"/>
      <c r="C362" s="69"/>
      <c r="D362" s="70" t="str">
        <f>calc_MWac</f>
        <v/>
      </c>
      <c r="E362" s="70" t="str">
        <f>calc_MWp</f>
        <v/>
      </c>
      <c r="F362" s="71" t="str">
        <f>row_no</f>
        <v/>
      </c>
      <c r="AD362" s="82"/>
      <c r="AE362" s="82"/>
      <c r="AG362" s="17" t="str">
        <f>""</f>
        <v/>
      </c>
    </row>
    <row r="363" spans="1:33" x14ac:dyDescent="0.3">
      <c r="A363" s="69"/>
      <c r="B363" s="69"/>
      <c r="C363" s="69"/>
      <c r="D363" s="70" t="str">
        <f>calc_MWac</f>
        <v/>
      </c>
      <c r="E363" s="70" t="str">
        <f>calc_MWp</f>
        <v/>
      </c>
      <c r="F363" s="71" t="str">
        <f>row_no</f>
        <v/>
      </c>
      <c r="AD363" s="82"/>
      <c r="AE363" s="82"/>
      <c r="AG363" s="17" t="str">
        <f>""</f>
        <v/>
      </c>
    </row>
    <row r="364" spans="1:33" x14ac:dyDescent="0.3">
      <c r="A364" s="69"/>
      <c r="B364" s="69"/>
      <c r="C364" s="69"/>
      <c r="D364" s="70" t="str">
        <f>calc_MWac</f>
        <v/>
      </c>
      <c r="E364" s="70" t="str">
        <f>calc_MWp</f>
        <v/>
      </c>
      <c r="F364" s="71" t="str">
        <f>row_no</f>
        <v/>
      </c>
      <c r="AD364" s="82"/>
      <c r="AE364" s="82"/>
      <c r="AG364" s="17" t="str">
        <f>""</f>
        <v/>
      </c>
    </row>
    <row r="365" spans="1:33" x14ac:dyDescent="0.3">
      <c r="A365" s="69"/>
      <c r="B365" s="69"/>
      <c r="C365" s="69"/>
      <c r="D365" s="70" t="str">
        <f>calc_MWac</f>
        <v/>
      </c>
      <c r="E365" s="70" t="str">
        <f>calc_MWp</f>
        <v/>
      </c>
      <c r="F365" s="71" t="str">
        <f>row_no</f>
        <v/>
      </c>
      <c r="AD365" s="82"/>
      <c r="AE365" s="82"/>
      <c r="AG365" s="17" t="str">
        <f>""</f>
        <v/>
      </c>
    </row>
    <row r="366" spans="1:33" x14ac:dyDescent="0.3">
      <c r="A366" s="69"/>
      <c r="B366" s="69"/>
      <c r="C366" s="69"/>
      <c r="D366" s="70" t="str">
        <f>calc_MWac</f>
        <v/>
      </c>
      <c r="E366" s="70" t="str">
        <f>calc_MWp</f>
        <v/>
      </c>
      <c r="F366" s="71" t="str">
        <f>row_no</f>
        <v/>
      </c>
      <c r="AD366" s="82"/>
      <c r="AE366" s="82"/>
      <c r="AG366" s="17" t="str">
        <f>""</f>
        <v/>
      </c>
    </row>
    <row r="367" spans="1:33" x14ac:dyDescent="0.3">
      <c r="A367" s="69"/>
      <c r="B367" s="69"/>
      <c r="C367" s="69"/>
      <c r="D367" s="70" t="str">
        <f>calc_MWac</f>
        <v/>
      </c>
      <c r="E367" s="70" t="str">
        <f>calc_MWp</f>
        <v/>
      </c>
      <c r="F367" s="71" t="str">
        <f>row_no</f>
        <v/>
      </c>
      <c r="AD367" s="82"/>
      <c r="AE367" s="82"/>
      <c r="AG367" s="17" t="str">
        <f>""</f>
        <v/>
      </c>
    </row>
    <row r="368" spans="1:33" x14ac:dyDescent="0.3">
      <c r="A368" s="69"/>
      <c r="B368" s="69"/>
      <c r="C368" s="69"/>
      <c r="D368" s="70" t="str">
        <f>calc_MWac</f>
        <v/>
      </c>
      <c r="E368" s="70" t="str">
        <f>calc_MWp</f>
        <v/>
      </c>
      <c r="F368" s="71" t="str">
        <f>row_no</f>
        <v/>
      </c>
      <c r="AD368" s="82"/>
      <c r="AE368" s="82"/>
      <c r="AG368" s="17" t="str">
        <f>""</f>
        <v/>
      </c>
    </row>
    <row r="369" spans="1:33" x14ac:dyDescent="0.3">
      <c r="A369" s="69"/>
      <c r="B369" s="69"/>
      <c r="C369" s="69"/>
      <c r="D369" s="70" t="str">
        <f>calc_MWac</f>
        <v/>
      </c>
      <c r="E369" s="70" t="str">
        <f>calc_MWp</f>
        <v/>
      </c>
      <c r="F369" s="71" t="str">
        <f>row_no</f>
        <v/>
      </c>
      <c r="AD369" s="82"/>
      <c r="AE369" s="82"/>
      <c r="AG369" s="17" t="str">
        <f>""</f>
        <v/>
      </c>
    </row>
    <row r="370" spans="1:33" x14ac:dyDescent="0.3">
      <c r="A370" s="69"/>
      <c r="B370" s="69"/>
      <c r="C370" s="69"/>
      <c r="D370" s="70" t="str">
        <f>calc_MWac</f>
        <v/>
      </c>
      <c r="E370" s="70" t="str">
        <f>calc_MWp</f>
        <v/>
      </c>
      <c r="F370" s="71" t="str">
        <f>row_no</f>
        <v/>
      </c>
      <c r="AD370" s="82"/>
      <c r="AE370" s="82"/>
      <c r="AG370" s="17" t="str">
        <f>""</f>
        <v/>
      </c>
    </row>
    <row r="371" spans="1:33" x14ac:dyDescent="0.3">
      <c r="A371" s="69"/>
      <c r="B371" s="69"/>
      <c r="C371" s="69"/>
      <c r="D371" s="70" t="str">
        <f>calc_MWac</f>
        <v/>
      </c>
      <c r="E371" s="70" t="str">
        <f>calc_MWp</f>
        <v/>
      </c>
      <c r="F371" s="71" t="str">
        <f>row_no</f>
        <v/>
      </c>
      <c r="AD371" s="82"/>
      <c r="AE371" s="82"/>
      <c r="AG371" s="17" t="str">
        <f>""</f>
        <v/>
      </c>
    </row>
    <row r="372" spans="1:33" x14ac:dyDescent="0.3">
      <c r="A372" s="69"/>
      <c r="B372" s="69"/>
      <c r="C372" s="69"/>
      <c r="D372" s="70" t="str">
        <f>calc_MWac</f>
        <v/>
      </c>
      <c r="E372" s="70" t="str">
        <f>calc_MWp</f>
        <v/>
      </c>
      <c r="F372" s="71" t="str">
        <f>row_no</f>
        <v/>
      </c>
      <c r="AD372" s="82"/>
      <c r="AE372" s="82"/>
      <c r="AG372" s="17" t="str">
        <f>""</f>
        <v/>
      </c>
    </row>
    <row r="373" spans="1:33" x14ac:dyDescent="0.3">
      <c r="A373" s="69"/>
      <c r="B373" s="69"/>
      <c r="C373" s="69"/>
      <c r="D373" s="70" t="str">
        <f>calc_MWac</f>
        <v/>
      </c>
      <c r="E373" s="70" t="str">
        <f>calc_MWp</f>
        <v/>
      </c>
      <c r="F373" s="71" t="str">
        <f>row_no</f>
        <v/>
      </c>
      <c r="AD373" s="82"/>
      <c r="AE373" s="82"/>
      <c r="AG373" s="17" t="str">
        <f>""</f>
        <v/>
      </c>
    </row>
    <row r="374" spans="1:33" x14ac:dyDescent="0.3">
      <c r="A374" s="69"/>
      <c r="B374" s="69"/>
      <c r="C374" s="69"/>
      <c r="D374" s="70" t="str">
        <f>calc_MWac</f>
        <v/>
      </c>
      <c r="E374" s="70" t="str">
        <f>calc_MWp</f>
        <v/>
      </c>
      <c r="F374" s="71" t="str">
        <f>row_no</f>
        <v/>
      </c>
      <c r="AD374" s="82"/>
      <c r="AE374" s="82"/>
      <c r="AG374" s="17" t="str">
        <f>""</f>
        <v/>
      </c>
    </row>
    <row r="375" spans="1:33" x14ac:dyDescent="0.3">
      <c r="A375" s="69"/>
      <c r="B375" s="69"/>
      <c r="C375" s="69"/>
      <c r="D375" s="70" t="str">
        <f>calc_MWac</f>
        <v/>
      </c>
      <c r="E375" s="70" t="str">
        <f>calc_MWp</f>
        <v/>
      </c>
      <c r="F375" s="71" t="str">
        <f>row_no</f>
        <v/>
      </c>
      <c r="AD375" s="82"/>
      <c r="AE375" s="82"/>
      <c r="AG375" s="17" t="str">
        <f>""</f>
        <v/>
      </c>
    </row>
    <row r="376" spans="1:33" x14ac:dyDescent="0.3">
      <c r="A376" s="69"/>
      <c r="B376" s="69"/>
      <c r="C376" s="69"/>
      <c r="D376" s="70" t="str">
        <f>calc_MWac</f>
        <v/>
      </c>
      <c r="E376" s="70" t="str">
        <f>calc_MWp</f>
        <v/>
      </c>
      <c r="F376" s="71" t="str">
        <f>row_no</f>
        <v/>
      </c>
      <c r="AD376" s="82"/>
      <c r="AE376" s="82"/>
      <c r="AG376" s="17" t="str">
        <f>""</f>
        <v/>
      </c>
    </row>
    <row r="377" spans="1:33" x14ac:dyDescent="0.3">
      <c r="A377" s="69"/>
      <c r="B377" s="69"/>
      <c r="C377" s="69"/>
      <c r="D377" s="70" t="str">
        <f>calc_MWac</f>
        <v/>
      </c>
      <c r="E377" s="70" t="str">
        <f>calc_MWp</f>
        <v/>
      </c>
      <c r="F377" s="71" t="str">
        <f>row_no</f>
        <v/>
      </c>
      <c r="AD377" s="82"/>
      <c r="AE377" s="82"/>
      <c r="AG377" s="17" t="str">
        <f>""</f>
        <v/>
      </c>
    </row>
    <row r="378" spans="1:33" x14ac:dyDescent="0.3">
      <c r="A378" s="69"/>
      <c r="B378" s="69"/>
      <c r="C378" s="69"/>
      <c r="D378" s="70" t="str">
        <f>calc_MWac</f>
        <v/>
      </c>
      <c r="E378" s="70" t="str">
        <f>calc_MWp</f>
        <v/>
      </c>
      <c r="F378" s="71" t="str">
        <f>row_no</f>
        <v/>
      </c>
      <c r="AD378" s="82"/>
      <c r="AE378" s="82"/>
      <c r="AG378" s="17" t="str">
        <f>""</f>
        <v/>
      </c>
    </row>
    <row r="379" spans="1:33" x14ac:dyDescent="0.3">
      <c r="A379" s="69"/>
      <c r="B379" s="69"/>
      <c r="C379" s="69"/>
      <c r="D379" s="70" t="str">
        <f>calc_MWac</f>
        <v/>
      </c>
      <c r="E379" s="70" t="str">
        <f>calc_MWp</f>
        <v/>
      </c>
      <c r="F379" s="71" t="str">
        <f>row_no</f>
        <v/>
      </c>
      <c r="AD379" s="82"/>
      <c r="AE379" s="82"/>
      <c r="AG379" s="17" t="str">
        <f>""</f>
        <v/>
      </c>
    </row>
    <row r="380" spans="1:33" x14ac:dyDescent="0.3">
      <c r="A380" s="69"/>
      <c r="B380" s="69"/>
      <c r="C380" s="69"/>
      <c r="D380" s="70" t="str">
        <f>calc_MWac</f>
        <v/>
      </c>
      <c r="E380" s="70" t="str">
        <f>calc_MWp</f>
        <v/>
      </c>
      <c r="F380" s="71" t="str">
        <f>row_no</f>
        <v/>
      </c>
      <c r="AD380" s="82"/>
      <c r="AE380" s="82"/>
      <c r="AG380" s="17" t="str">
        <f>""</f>
        <v/>
      </c>
    </row>
    <row r="381" spans="1:33" x14ac:dyDescent="0.3">
      <c r="A381" s="69"/>
      <c r="B381" s="69"/>
      <c r="C381" s="69"/>
      <c r="D381" s="70" t="str">
        <f>calc_MWac</f>
        <v/>
      </c>
      <c r="E381" s="70" t="str">
        <f>calc_MWp</f>
        <v/>
      </c>
      <c r="F381" s="71" t="str">
        <f>row_no</f>
        <v/>
      </c>
      <c r="AD381" s="82"/>
      <c r="AE381" s="82"/>
      <c r="AG381" s="17" t="str">
        <f>""</f>
        <v/>
      </c>
    </row>
    <row r="382" spans="1:33" x14ac:dyDescent="0.3">
      <c r="A382" s="69"/>
      <c r="B382" s="69"/>
      <c r="C382" s="69"/>
      <c r="D382" s="70" t="str">
        <f>calc_MWac</f>
        <v/>
      </c>
      <c r="E382" s="70" t="str">
        <f>calc_MWp</f>
        <v/>
      </c>
      <c r="F382" s="71" t="str">
        <f>row_no</f>
        <v/>
      </c>
      <c r="AD382" s="82"/>
      <c r="AE382" s="82"/>
      <c r="AG382" s="17" t="str">
        <f>""</f>
        <v/>
      </c>
    </row>
    <row r="383" spans="1:33" x14ac:dyDescent="0.3">
      <c r="A383" s="69"/>
      <c r="B383" s="69"/>
      <c r="C383" s="69"/>
      <c r="D383" s="70" t="str">
        <f>calc_MWac</f>
        <v/>
      </c>
      <c r="E383" s="70" t="str">
        <f>calc_MWp</f>
        <v/>
      </c>
      <c r="F383" s="71" t="str">
        <f>row_no</f>
        <v/>
      </c>
      <c r="AD383" s="82"/>
      <c r="AE383" s="82"/>
      <c r="AG383" s="17" t="str">
        <f>""</f>
        <v/>
      </c>
    </row>
    <row r="384" spans="1:33" x14ac:dyDescent="0.3">
      <c r="A384" s="69"/>
      <c r="B384" s="69"/>
      <c r="C384" s="69"/>
      <c r="D384" s="70" t="str">
        <f>calc_MWac</f>
        <v/>
      </c>
      <c r="E384" s="70" t="str">
        <f>calc_MWp</f>
        <v/>
      </c>
      <c r="F384" s="71" t="str">
        <f>row_no</f>
        <v/>
      </c>
      <c r="AD384" s="82"/>
      <c r="AE384" s="82"/>
      <c r="AG384" s="17" t="str">
        <f>""</f>
        <v/>
      </c>
    </row>
    <row r="385" spans="1:33" x14ac:dyDescent="0.3">
      <c r="A385" s="69"/>
      <c r="B385" s="69"/>
      <c r="C385" s="69"/>
      <c r="D385" s="70" t="str">
        <f>calc_MWac</f>
        <v/>
      </c>
      <c r="E385" s="70" t="str">
        <f>calc_MWp</f>
        <v/>
      </c>
      <c r="F385" s="71" t="str">
        <f>row_no</f>
        <v/>
      </c>
      <c r="AD385" s="82"/>
      <c r="AE385" s="82"/>
      <c r="AG385" s="17" t="str">
        <f>""</f>
        <v/>
      </c>
    </row>
    <row r="386" spans="1:33" x14ac:dyDescent="0.3">
      <c r="A386" s="69"/>
      <c r="B386" s="69"/>
      <c r="C386" s="69"/>
      <c r="D386" s="70" t="str">
        <f>calc_MWac</f>
        <v/>
      </c>
      <c r="E386" s="70" t="str">
        <f>calc_MWp</f>
        <v/>
      </c>
      <c r="F386" s="71" t="str">
        <f>row_no</f>
        <v/>
      </c>
      <c r="AD386" s="82"/>
      <c r="AE386" s="82"/>
      <c r="AG386" s="17" t="str">
        <f>""</f>
        <v/>
      </c>
    </row>
    <row r="387" spans="1:33" x14ac:dyDescent="0.3">
      <c r="A387" s="69"/>
      <c r="B387" s="69"/>
      <c r="C387" s="69"/>
      <c r="D387" s="70" t="str">
        <f>calc_MWac</f>
        <v/>
      </c>
      <c r="E387" s="70" t="str">
        <f>calc_MWp</f>
        <v/>
      </c>
      <c r="F387" s="71" t="str">
        <f>row_no</f>
        <v/>
      </c>
      <c r="AD387" s="82"/>
      <c r="AE387" s="82"/>
      <c r="AG387" s="17" t="str">
        <f>""</f>
        <v/>
      </c>
    </row>
    <row r="388" spans="1:33" x14ac:dyDescent="0.3">
      <c r="A388" s="69"/>
      <c r="B388" s="69"/>
      <c r="C388" s="69"/>
      <c r="D388" s="70" t="str">
        <f>calc_MWac</f>
        <v/>
      </c>
      <c r="E388" s="70" t="str">
        <f>calc_MWp</f>
        <v/>
      </c>
      <c r="F388" s="71" t="str">
        <f>row_no</f>
        <v/>
      </c>
      <c r="AD388" s="82"/>
      <c r="AE388" s="82"/>
      <c r="AG388" s="17" t="str">
        <f>""</f>
        <v/>
      </c>
    </row>
    <row r="389" spans="1:33" x14ac:dyDescent="0.3">
      <c r="A389" s="69"/>
      <c r="B389" s="69"/>
      <c r="C389" s="69"/>
      <c r="D389" s="70" t="str">
        <f>calc_MWac</f>
        <v/>
      </c>
      <c r="E389" s="70" t="str">
        <f>calc_MWp</f>
        <v/>
      </c>
      <c r="F389" s="71" t="str">
        <f>row_no</f>
        <v/>
      </c>
      <c r="AD389" s="82"/>
      <c r="AE389" s="82"/>
      <c r="AG389" s="17" t="str">
        <f>""</f>
        <v/>
      </c>
    </row>
    <row r="390" spans="1:33" x14ac:dyDescent="0.3">
      <c r="A390" s="69"/>
      <c r="B390" s="69"/>
      <c r="C390" s="69"/>
      <c r="D390" s="70" t="str">
        <f>calc_MWac</f>
        <v/>
      </c>
      <c r="E390" s="70" t="str">
        <f>calc_MWp</f>
        <v/>
      </c>
      <c r="F390" s="71" t="str">
        <f>row_no</f>
        <v/>
      </c>
      <c r="AD390" s="82"/>
      <c r="AE390" s="82"/>
      <c r="AG390" s="17" t="str">
        <f>""</f>
        <v/>
      </c>
    </row>
    <row r="391" spans="1:33" x14ac:dyDescent="0.3">
      <c r="A391" s="69"/>
      <c r="B391" s="69"/>
      <c r="C391" s="69"/>
      <c r="D391" s="70" t="str">
        <f>calc_MWac</f>
        <v/>
      </c>
      <c r="E391" s="70" t="str">
        <f>calc_MWp</f>
        <v/>
      </c>
      <c r="F391" s="71" t="str">
        <f>row_no</f>
        <v/>
      </c>
      <c r="AD391" s="82"/>
      <c r="AE391" s="82"/>
      <c r="AG391" s="17" t="str">
        <f>""</f>
        <v/>
      </c>
    </row>
    <row r="392" spans="1:33" x14ac:dyDescent="0.3">
      <c r="A392" s="69"/>
      <c r="B392" s="69"/>
      <c r="C392" s="69"/>
      <c r="D392" s="70" t="str">
        <f>calc_MWac</f>
        <v/>
      </c>
      <c r="E392" s="70" t="str">
        <f>calc_MWp</f>
        <v/>
      </c>
      <c r="F392" s="71" t="str">
        <f>row_no</f>
        <v/>
      </c>
      <c r="AD392" s="82"/>
      <c r="AE392" s="82"/>
      <c r="AG392" s="17" t="str">
        <f>""</f>
        <v/>
      </c>
    </row>
    <row r="393" spans="1:33" x14ac:dyDescent="0.3">
      <c r="A393" s="69"/>
      <c r="B393" s="69"/>
      <c r="C393" s="69"/>
      <c r="D393" s="70" t="str">
        <f>calc_MWac</f>
        <v/>
      </c>
      <c r="E393" s="70" t="str">
        <f>calc_MWp</f>
        <v/>
      </c>
      <c r="F393" s="71" t="str">
        <f>row_no</f>
        <v/>
      </c>
      <c r="AD393" s="82"/>
      <c r="AE393" s="82"/>
      <c r="AG393" s="17" t="str">
        <f>""</f>
        <v/>
      </c>
    </row>
    <row r="394" spans="1:33" x14ac:dyDescent="0.3">
      <c r="A394" s="69"/>
      <c r="B394" s="69"/>
      <c r="C394" s="69"/>
      <c r="D394" s="70" t="str">
        <f>calc_MWac</f>
        <v/>
      </c>
      <c r="E394" s="70" t="str">
        <f>calc_MWp</f>
        <v/>
      </c>
      <c r="F394" s="71" t="str">
        <f>row_no</f>
        <v/>
      </c>
      <c r="AD394" s="82"/>
      <c r="AE394" s="82"/>
      <c r="AG394" s="17" t="str">
        <f>""</f>
        <v/>
      </c>
    </row>
    <row r="395" spans="1:33" x14ac:dyDescent="0.3">
      <c r="A395" s="69"/>
      <c r="B395" s="69"/>
      <c r="C395" s="69"/>
      <c r="D395" s="70" t="str">
        <f>calc_MWac</f>
        <v/>
      </c>
      <c r="E395" s="70" t="str">
        <f>calc_MWp</f>
        <v/>
      </c>
      <c r="F395" s="71" t="str">
        <f>row_no</f>
        <v/>
      </c>
      <c r="AD395" s="82"/>
      <c r="AE395" s="82"/>
      <c r="AG395" s="17" t="str">
        <f>""</f>
        <v/>
      </c>
    </row>
    <row r="396" spans="1:33" x14ac:dyDescent="0.3">
      <c r="A396" s="69"/>
      <c r="B396" s="69"/>
      <c r="C396" s="69"/>
      <c r="D396" s="70" t="str">
        <f>calc_MWac</f>
        <v/>
      </c>
      <c r="E396" s="70" t="str">
        <f>calc_MWp</f>
        <v/>
      </c>
      <c r="F396" s="71" t="str">
        <f>row_no</f>
        <v/>
      </c>
      <c r="AD396" s="82"/>
      <c r="AE396" s="82"/>
      <c r="AG396" s="17" t="str">
        <f>""</f>
        <v/>
      </c>
    </row>
    <row r="397" spans="1:33" x14ac:dyDescent="0.3">
      <c r="A397" s="69"/>
      <c r="B397" s="69"/>
      <c r="C397" s="69"/>
      <c r="D397" s="70" t="str">
        <f>calc_MWac</f>
        <v/>
      </c>
      <c r="E397" s="70" t="str">
        <f>calc_MWp</f>
        <v/>
      </c>
      <c r="F397" s="71" t="str">
        <f>row_no</f>
        <v/>
      </c>
      <c r="AD397" s="82"/>
      <c r="AE397" s="82"/>
      <c r="AG397" s="17" t="str">
        <f>""</f>
        <v/>
      </c>
    </row>
    <row r="398" spans="1:33" x14ac:dyDescent="0.3">
      <c r="A398" s="69"/>
      <c r="B398" s="69"/>
      <c r="C398" s="69"/>
      <c r="D398" s="70" t="str">
        <f>calc_MWac</f>
        <v/>
      </c>
      <c r="E398" s="70" t="str">
        <f>calc_MWp</f>
        <v/>
      </c>
      <c r="F398" s="71" t="str">
        <f>row_no</f>
        <v/>
      </c>
      <c r="AD398" s="82"/>
      <c r="AE398" s="82"/>
      <c r="AG398" s="17" t="str">
        <f>""</f>
        <v/>
      </c>
    </row>
    <row r="399" spans="1:33" x14ac:dyDescent="0.3">
      <c r="A399" s="69"/>
      <c r="B399" s="69"/>
      <c r="C399" s="69"/>
      <c r="D399" s="70" t="str">
        <f>calc_MWac</f>
        <v/>
      </c>
      <c r="E399" s="70" t="str">
        <f>calc_MWp</f>
        <v/>
      </c>
      <c r="F399" s="71" t="str">
        <f>row_no</f>
        <v/>
      </c>
      <c r="AD399" s="82"/>
      <c r="AE399" s="82"/>
      <c r="AG399" s="17" t="str">
        <f>""</f>
        <v/>
      </c>
    </row>
    <row r="400" spans="1:33" x14ac:dyDescent="0.3">
      <c r="A400" s="69"/>
      <c r="B400" s="69"/>
      <c r="C400" s="69"/>
      <c r="D400" s="70" t="str">
        <f>calc_MWac</f>
        <v/>
      </c>
      <c r="E400" s="70" t="str">
        <f>calc_MWp</f>
        <v/>
      </c>
      <c r="F400" s="71" t="str">
        <f>row_no</f>
        <v/>
      </c>
      <c r="AD400" s="82"/>
      <c r="AE400" s="82"/>
      <c r="AG400" s="17" t="str">
        <f>""</f>
        <v/>
      </c>
    </row>
    <row r="401" spans="1:33" x14ac:dyDescent="0.3">
      <c r="A401" s="69"/>
      <c r="B401" s="69"/>
      <c r="C401" s="69"/>
      <c r="D401" s="70" t="str">
        <f>calc_MWac</f>
        <v/>
      </c>
      <c r="E401" s="70" t="str">
        <f>calc_MWp</f>
        <v/>
      </c>
      <c r="F401" s="71" t="str">
        <f>row_no</f>
        <v/>
      </c>
      <c r="AD401" s="82"/>
      <c r="AE401" s="82"/>
      <c r="AG401" s="17" t="str">
        <f>""</f>
        <v/>
      </c>
    </row>
    <row r="402" spans="1:33" x14ac:dyDescent="0.3">
      <c r="A402" s="69"/>
      <c r="B402" s="69"/>
      <c r="C402" s="69"/>
      <c r="D402" s="70" t="str">
        <f>calc_MWac</f>
        <v/>
      </c>
      <c r="E402" s="70" t="str">
        <f>calc_MWp</f>
        <v/>
      </c>
      <c r="F402" s="71" t="str">
        <f>row_no</f>
        <v/>
      </c>
      <c r="AD402" s="82"/>
      <c r="AE402" s="82"/>
      <c r="AG402" s="17" t="str">
        <f>""</f>
        <v/>
      </c>
    </row>
    <row r="403" spans="1:33" x14ac:dyDescent="0.3">
      <c r="A403" s="69"/>
      <c r="B403" s="69"/>
      <c r="C403" s="69"/>
      <c r="D403" s="70" t="str">
        <f>calc_MWac</f>
        <v/>
      </c>
      <c r="E403" s="70" t="str">
        <f>calc_MWp</f>
        <v/>
      </c>
      <c r="F403" s="71" t="str">
        <f>row_no</f>
        <v/>
      </c>
      <c r="AD403" s="82"/>
      <c r="AE403" s="82"/>
      <c r="AG403" s="17" t="str">
        <f>""</f>
        <v/>
      </c>
    </row>
    <row r="404" spans="1:33" x14ac:dyDescent="0.3">
      <c r="A404" s="69"/>
      <c r="B404" s="69"/>
      <c r="C404" s="69"/>
      <c r="D404" s="70" t="str">
        <f>calc_MWac</f>
        <v/>
      </c>
      <c r="E404" s="70" t="str">
        <f>calc_MWp</f>
        <v/>
      </c>
      <c r="F404" s="71" t="str">
        <f>row_no</f>
        <v/>
      </c>
      <c r="AD404" s="82"/>
      <c r="AE404" s="82"/>
      <c r="AG404" s="17" t="str">
        <f>""</f>
        <v/>
      </c>
    </row>
    <row r="405" spans="1:33" x14ac:dyDescent="0.3">
      <c r="A405" s="69"/>
      <c r="B405" s="69"/>
      <c r="C405" s="69"/>
      <c r="D405" s="70" t="str">
        <f>calc_MWac</f>
        <v/>
      </c>
      <c r="E405" s="70" t="str">
        <f>calc_MWp</f>
        <v/>
      </c>
      <c r="F405" s="71" t="str">
        <f>row_no</f>
        <v/>
      </c>
      <c r="AD405" s="82"/>
      <c r="AE405" s="82"/>
      <c r="AG405" s="17" t="str">
        <f>""</f>
        <v/>
      </c>
    </row>
    <row r="406" spans="1:33" x14ac:dyDescent="0.3">
      <c r="A406" s="69"/>
      <c r="B406" s="69"/>
      <c r="C406" s="69"/>
      <c r="D406" s="70" t="str">
        <f>calc_MWac</f>
        <v/>
      </c>
      <c r="E406" s="70" t="str">
        <f>calc_MWp</f>
        <v/>
      </c>
      <c r="F406" s="71" t="str">
        <f>row_no</f>
        <v/>
      </c>
      <c r="AD406" s="82"/>
      <c r="AE406" s="82"/>
      <c r="AG406" s="17" t="str">
        <f>""</f>
        <v/>
      </c>
    </row>
    <row r="407" spans="1:33" x14ac:dyDescent="0.3">
      <c r="A407" s="69"/>
      <c r="B407" s="69"/>
      <c r="C407" s="69"/>
      <c r="D407" s="70" t="str">
        <f>calc_MWac</f>
        <v/>
      </c>
      <c r="E407" s="70" t="str">
        <f>calc_MWp</f>
        <v/>
      </c>
      <c r="F407" s="71" t="str">
        <f>row_no</f>
        <v/>
      </c>
      <c r="AD407" s="82"/>
      <c r="AE407" s="82"/>
      <c r="AG407" s="17" t="str">
        <f>""</f>
        <v/>
      </c>
    </row>
    <row r="408" spans="1:33" x14ac:dyDescent="0.3">
      <c r="A408" s="69"/>
      <c r="B408" s="69"/>
      <c r="C408" s="69"/>
      <c r="D408" s="70" t="str">
        <f>calc_MWac</f>
        <v/>
      </c>
      <c r="E408" s="70" t="str">
        <f>calc_MWp</f>
        <v/>
      </c>
      <c r="F408" s="71" t="str">
        <f>row_no</f>
        <v/>
      </c>
      <c r="AD408" s="82"/>
      <c r="AE408" s="82"/>
      <c r="AG408" s="17" t="str">
        <f>""</f>
        <v/>
      </c>
    </row>
    <row r="409" spans="1:33" x14ac:dyDescent="0.3">
      <c r="A409" s="69"/>
      <c r="B409" s="69"/>
      <c r="C409" s="69"/>
      <c r="D409" s="70" t="str">
        <f>calc_MWac</f>
        <v/>
      </c>
      <c r="E409" s="70" t="str">
        <f>calc_MWp</f>
        <v/>
      </c>
      <c r="F409" s="71" t="str">
        <f>row_no</f>
        <v/>
      </c>
      <c r="AD409" s="82"/>
      <c r="AE409" s="82"/>
      <c r="AG409" s="17" t="str">
        <f>""</f>
        <v/>
      </c>
    </row>
    <row r="410" spans="1:33" x14ac:dyDescent="0.3">
      <c r="A410" s="69"/>
      <c r="B410" s="69"/>
      <c r="C410" s="69"/>
      <c r="D410" s="70" t="str">
        <f>calc_MWac</f>
        <v/>
      </c>
      <c r="E410" s="70" t="str">
        <f>calc_MWp</f>
        <v/>
      </c>
      <c r="F410" s="71" t="str">
        <f>row_no</f>
        <v/>
      </c>
      <c r="AD410" s="82"/>
      <c r="AE410" s="82"/>
      <c r="AG410" s="17" t="str">
        <f>""</f>
        <v/>
      </c>
    </row>
    <row r="411" spans="1:33" x14ac:dyDescent="0.3">
      <c r="A411" s="69"/>
      <c r="B411" s="69"/>
      <c r="C411" s="69"/>
      <c r="D411" s="70" t="str">
        <f>calc_MWac</f>
        <v/>
      </c>
      <c r="E411" s="70" t="str">
        <f>calc_MWp</f>
        <v/>
      </c>
      <c r="F411" s="71" t="str">
        <f>row_no</f>
        <v/>
      </c>
      <c r="AD411" s="82"/>
      <c r="AE411" s="82"/>
      <c r="AG411" s="17" t="str">
        <f>""</f>
        <v/>
      </c>
    </row>
    <row r="412" spans="1:33" x14ac:dyDescent="0.3">
      <c r="A412" s="69"/>
      <c r="B412" s="69"/>
      <c r="C412" s="69"/>
      <c r="D412" s="70" t="str">
        <f>calc_MWac</f>
        <v/>
      </c>
      <c r="E412" s="70" t="str">
        <f>calc_MWp</f>
        <v/>
      </c>
      <c r="F412" s="71" t="str">
        <f>row_no</f>
        <v/>
      </c>
      <c r="AD412" s="82"/>
      <c r="AE412" s="82"/>
      <c r="AG412" s="17" t="str">
        <f>""</f>
        <v/>
      </c>
    </row>
    <row r="413" spans="1:33" x14ac:dyDescent="0.3">
      <c r="A413" s="69"/>
      <c r="B413" s="69"/>
      <c r="C413" s="69"/>
      <c r="D413" s="70" t="str">
        <f>calc_MWac</f>
        <v/>
      </c>
      <c r="E413" s="70" t="str">
        <f>calc_MWp</f>
        <v/>
      </c>
      <c r="F413" s="71" t="str">
        <f>row_no</f>
        <v/>
      </c>
      <c r="AD413" s="82"/>
      <c r="AE413" s="82"/>
      <c r="AG413" s="17" t="str">
        <f>""</f>
        <v/>
      </c>
    </row>
    <row r="414" spans="1:33" x14ac:dyDescent="0.3">
      <c r="A414" s="69"/>
      <c r="B414" s="69"/>
      <c r="C414" s="69"/>
      <c r="D414" s="70" t="str">
        <f>calc_MWac</f>
        <v/>
      </c>
      <c r="E414" s="70" t="str">
        <f>calc_MWp</f>
        <v/>
      </c>
      <c r="F414" s="71" t="str">
        <f>row_no</f>
        <v/>
      </c>
      <c r="AD414" s="82"/>
      <c r="AE414" s="82"/>
      <c r="AG414" s="17" t="str">
        <f>""</f>
        <v/>
      </c>
    </row>
    <row r="415" spans="1:33" x14ac:dyDescent="0.3">
      <c r="A415" s="69"/>
      <c r="B415" s="69"/>
      <c r="C415" s="69"/>
      <c r="D415" s="70" t="str">
        <f>calc_MWac</f>
        <v/>
      </c>
      <c r="E415" s="70" t="str">
        <f>calc_MWp</f>
        <v/>
      </c>
      <c r="F415" s="71" t="str">
        <f>row_no</f>
        <v/>
      </c>
      <c r="AD415" s="82"/>
      <c r="AE415" s="82"/>
      <c r="AG415" s="17" t="str">
        <f>""</f>
        <v/>
      </c>
    </row>
    <row r="416" spans="1:33" x14ac:dyDescent="0.3">
      <c r="A416" s="69"/>
      <c r="B416" s="69"/>
      <c r="C416" s="69"/>
      <c r="D416" s="70" t="str">
        <f>calc_MWac</f>
        <v/>
      </c>
      <c r="E416" s="70" t="str">
        <f>calc_MWp</f>
        <v/>
      </c>
      <c r="F416" s="71" t="str">
        <f>row_no</f>
        <v/>
      </c>
      <c r="AD416" s="82"/>
      <c r="AE416" s="82"/>
      <c r="AG416" s="17" t="str">
        <f>""</f>
        <v/>
      </c>
    </row>
    <row r="417" spans="1:33" x14ac:dyDescent="0.3">
      <c r="A417" s="69"/>
      <c r="B417" s="69"/>
      <c r="C417" s="69"/>
      <c r="D417" s="70" t="str">
        <f>calc_MWac</f>
        <v/>
      </c>
      <c r="E417" s="70" t="str">
        <f>calc_MWp</f>
        <v/>
      </c>
      <c r="F417" s="71" t="str">
        <f>row_no</f>
        <v/>
      </c>
      <c r="AD417" s="82"/>
      <c r="AE417" s="82"/>
      <c r="AG417" s="17" t="str">
        <f>""</f>
        <v/>
      </c>
    </row>
    <row r="418" spans="1:33" x14ac:dyDescent="0.3">
      <c r="A418" s="69"/>
      <c r="B418" s="69"/>
      <c r="C418" s="69"/>
      <c r="D418" s="70" t="str">
        <f>calc_MWac</f>
        <v/>
      </c>
      <c r="E418" s="70" t="str">
        <f>calc_MWp</f>
        <v/>
      </c>
      <c r="F418" s="71" t="str">
        <f>row_no</f>
        <v/>
      </c>
      <c r="AD418" s="82"/>
      <c r="AE418" s="82"/>
      <c r="AG418" s="17" t="str">
        <f>""</f>
        <v/>
      </c>
    </row>
    <row r="419" spans="1:33" x14ac:dyDescent="0.3">
      <c r="A419" s="69"/>
      <c r="B419" s="69"/>
      <c r="C419" s="69"/>
      <c r="D419" s="70" t="str">
        <f>calc_MWac</f>
        <v/>
      </c>
      <c r="E419" s="70" t="str">
        <f>calc_MWp</f>
        <v/>
      </c>
      <c r="F419" s="71" t="str">
        <f>row_no</f>
        <v/>
      </c>
      <c r="AD419" s="82"/>
      <c r="AE419" s="82"/>
      <c r="AG419" s="17" t="str">
        <f>""</f>
        <v/>
      </c>
    </row>
    <row r="420" spans="1:33" x14ac:dyDescent="0.3">
      <c r="A420" s="69"/>
      <c r="B420" s="69"/>
      <c r="C420" s="69"/>
      <c r="D420" s="70" t="str">
        <f>calc_MWac</f>
        <v/>
      </c>
      <c r="E420" s="70" t="str">
        <f>calc_MWp</f>
        <v/>
      </c>
      <c r="F420" s="71" t="str">
        <f>row_no</f>
        <v/>
      </c>
      <c r="AD420" s="82"/>
      <c r="AE420" s="82"/>
      <c r="AG420" s="17" t="str">
        <f>""</f>
        <v/>
      </c>
    </row>
    <row r="421" spans="1:33" x14ac:dyDescent="0.3">
      <c r="A421" s="69"/>
      <c r="B421" s="69"/>
      <c r="C421" s="69"/>
      <c r="D421" s="70" t="str">
        <f>calc_MWac</f>
        <v/>
      </c>
      <c r="E421" s="70" t="str">
        <f>calc_MWp</f>
        <v/>
      </c>
      <c r="F421" s="71" t="str">
        <f>row_no</f>
        <v/>
      </c>
      <c r="AD421" s="82"/>
      <c r="AE421" s="82"/>
      <c r="AG421" s="17" t="str">
        <f>""</f>
        <v/>
      </c>
    </row>
    <row r="422" spans="1:33" x14ac:dyDescent="0.3">
      <c r="A422" s="69"/>
      <c r="B422" s="69"/>
      <c r="C422" s="69"/>
      <c r="D422" s="70" t="str">
        <f>calc_MWac</f>
        <v/>
      </c>
      <c r="E422" s="70" t="str">
        <f>calc_MWp</f>
        <v/>
      </c>
      <c r="F422" s="71" t="str">
        <f>row_no</f>
        <v/>
      </c>
      <c r="AD422" s="82"/>
      <c r="AE422" s="82"/>
      <c r="AG422" s="17" t="str">
        <f>""</f>
        <v/>
      </c>
    </row>
    <row r="423" spans="1:33" x14ac:dyDescent="0.3">
      <c r="A423" s="69"/>
      <c r="B423" s="69"/>
      <c r="C423" s="69"/>
      <c r="D423" s="70" t="str">
        <f>calc_MWac</f>
        <v/>
      </c>
      <c r="E423" s="70" t="str">
        <f>calc_MWp</f>
        <v/>
      </c>
      <c r="F423" s="71" t="str">
        <f>row_no</f>
        <v/>
      </c>
      <c r="AD423" s="82"/>
      <c r="AE423" s="82"/>
      <c r="AG423" s="17" t="str">
        <f>""</f>
        <v/>
      </c>
    </row>
    <row r="424" spans="1:33" x14ac:dyDescent="0.3">
      <c r="A424" s="69"/>
      <c r="B424" s="69"/>
      <c r="C424" s="69"/>
      <c r="D424" s="70" t="str">
        <f>calc_MWac</f>
        <v/>
      </c>
      <c r="E424" s="70" t="str">
        <f>calc_MWp</f>
        <v/>
      </c>
      <c r="F424" s="71" t="str">
        <f>row_no</f>
        <v/>
      </c>
      <c r="AD424" s="82"/>
      <c r="AE424" s="82"/>
      <c r="AG424" s="17" t="str">
        <f>""</f>
        <v/>
      </c>
    </row>
    <row r="425" spans="1:33" x14ac:dyDescent="0.3">
      <c r="A425" s="69"/>
      <c r="B425" s="69"/>
      <c r="C425" s="69"/>
      <c r="D425" s="70" t="str">
        <f>calc_MWac</f>
        <v/>
      </c>
      <c r="E425" s="70" t="str">
        <f>calc_MWp</f>
        <v/>
      </c>
      <c r="F425" s="71" t="str">
        <f>row_no</f>
        <v/>
      </c>
      <c r="AD425" s="82"/>
      <c r="AE425" s="82"/>
      <c r="AG425" s="17" t="str">
        <f>""</f>
        <v/>
      </c>
    </row>
    <row r="426" spans="1:33" x14ac:dyDescent="0.3">
      <c r="A426" s="69"/>
      <c r="B426" s="69"/>
      <c r="C426" s="69"/>
      <c r="D426" s="70" t="str">
        <f>calc_MWac</f>
        <v/>
      </c>
      <c r="E426" s="70" t="str">
        <f>calc_MWp</f>
        <v/>
      </c>
      <c r="F426" s="71" t="str">
        <f>row_no</f>
        <v/>
      </c>
      <c r="AD426" s="82"/>
      <c r="AE426" s="82"/>
      <c r="AG426" s="17" t="str">
        <f>""</f>
        <v/>
      </c>
    </row>
    <row r="427" spans="1:33" x14ac:dyDescent="0.3">
      <c r="A427" s="69"/>
      <c r="B427" s="69"/>
      <c r="C427" s="69"/>
      <c r="D427" s="70" t="str">
        <f>calc_MWac</f>
        <v/>
      </c>
      <c r="E427" s="70" t="str">
        <f>calc_MWp</f>
        <v/>
      </c>
      <c r="F427" s="71" t="str">
        <f>row_no</f>
        <v/>
      </c>
      <c r="AD427" s="82"/>
      <c r="AE427" s="82"/>
      <c r="AG427" s="17" t="str">
        <f>""</f>
        <v/>
      </c>
    </row>
    <row r="428" spans="1:33" x14ac:dyDescent="0.3">
      <c r="A428" s="69"/>
      <c r="B428" s="69"/>
      <c r="C428" s="69"/>
      <c r="D428" s="70" t="str">
        <f>calc_MWac</f>
        <v/>
      </c>
      <c r="E428" s="70" t="str">
        <f>calc_MWp</f>
        <v/>
      </c>
      <c r="F428" s="71" t="str">
        <f>row_no</f>
        <v/>
      </c>
      <c r="AD428" s="82"/>
      <c r="AE428" s="82"/>
      <c r="AG428" s="17" t="str">
        <f>""</f>
        <v/>
      </c>
    </row>
    <row r="429" spans="1:33" x14ac:dyDescent="0.3">
      <c r="A429" s="69"/>
      <c r="B429" s="69"/>
      <c r="C429" s="69"/>
      <c r="D429" s="70" t="str">
        <f>calc_MWac</f>
        <v/>
      </c>
      <c r="E429" s="70" t="str">
        <f>calc_MWp</f>
        <v/>
      </c>
      <c r="F429" s="71" t="str">
        <f>row_no</f>
        <v/>
      </c>
      <c r="AD429" s="82"/>
      <c r="AE429" s="82"/>
      <c r="AG429" s="17" t="str">
        <f>""</f>
        <v/>
      </c>
    </row>
    <row r="430" spans="1:33" x14ac:dyDescent="0.3">
      <c r="A430" s="69"/>
      <c r="B430" s="69"/>
      <c r="C430" s="69"/>
      <c r="D430" s="70" t="str">
        <f>calc_MWac</f>
        <v/>
      </c>
      <c r="E430" s="70" t="str">
        <f>calc_MWp</f>
        <v/>
      </c>
      <c r="F430" s="71" t="str">
        <f>row_no</f>
        <v/>
      </c>
      <c r="AD430" s="82"/>
      <c r="AE430" s="82"/>
      <c r="AG430" s="17" t="str">
        <f>""</f>
        <v/>
      </c>
    </row>
    <row r="431" spans="1:33" x14ac:dyDescent="0.3">
      <c r="A431" s="69"/>
      <c r="B431" s="69"/>
      <c r="C431" s="69"/>
      <c r="D431" s="70" t="str">
        <f>calc_MWac</f>
        <v/>
      </c>
      <c r="E431" s="70" t="str">
        <f>calc_MWp</f>
        <v/>
      </c>
      <c r="F431" s="71" t="str">
        <f>row_no</f>
        <v/>
      </c>
      <c r="AD431" s="82"/>
      <c r="AE431" s="82"/>
      <c r="AG431" s="17" t="str">
        <f>""</f>
        <v/>
      </c>
    </row>
    <row r="432" spans="1:33" x14ac:dyDescent="0.3">
      <c r="A432" s="69"/>
      <c r="B432" s="69"/>
      <c r="C432" s="69"/>
      <c r="D432" s="70" t="str">
        <f>calc_MWac</f>
        <v/>
      </c>
      <c r="E432" s="70" t="str">
        <f>calc_MWp</f>
        <v/>
      </c>
      <c r="F432" s="71" t="str">
        <f>row_no</f>
        <v/>
      </c>
      <c r="AD432" s="82"/>
      <c r="AE432" s="82"/>
      <c r="AG432" s="17" t="str">
        <f>""</f>
        <v/>
      </c>
    </row>
    <row r="433" spans="1:33" x14ac:dyDescent="0.3">
      <c r="A433" s="69"/>
      <c r="B433" s="69"/>
      <c r="C433" s="69"/>
      <c r="D433" s="70" t="str">
        <f>calc_MWac</f>
        <v/>
      </c>
      <c r="E433" s="70" t="str">
        <f>calc_MWp</f>
        <v/>
      </c>
      <c r="F433" s="71" t="str">
        <f>row_no</f>
        <v/>
      </c>
      <c r="AD433" s="82"/>
      <c r="AE433" s="82"/>
      <c r="AG433" s="17" t="str">
        <f>""</f>
        <v/>
      </c>
    </row>
    <row r="434" spans="1:33" x14ac:dyDescent="0.3">
      <c r="A434" s="69"/>
      <c r="B434" s="69"/>
      <c r="C434" s="69"/>
      <c r="D434" s="70" t="str">
        <f>calc_MWac</f>
        <v/>
      </c>
      <c r="E434" s="70" t="str">
        <f>calc_MWp</f>
        <v/>
      </c>
      <c r="F434" s="71" t="str">
        <f>row_no</f>
        <v/>
      </c>
      <c r="AD434" s="82"/>
      <c r="AE434" s="82"/>
      <c r="AG434" s="17" t="str">
        <f>""</f>
        <v/>
      </c>
    </row>
    <row r="435" spans="1:33" x14ac:dyDescent="0.3">
      <c r="A435" s="69"/>
      <c r="B435" s="69"/>
      <c r="C435" s="69"/>
      <c r="D435" s="70" t="str">
        <f>calc_MWac</f>
        <v/>
      </c>
      <c r="E435" s="70" t="str">
        <f>calc_MWp</f>
        <v/>
      </c>
      <c r="F435" s="71" t="str">
        <f>row_no</f>
        <v/>
      </c>
      <c r="AD435" s="82"/>
      <c r="AE435" s="82"/>
      <c r="AG435" s="17" t="str">
        <f>""</f>
        <v/>
      </c>
    </row>
    <row r="436" spans="1:33" x14ac:dyDescent="0.3">
      <c r="A436" s="69"/>
      <c r="B436" s="69"/>
      <c r="C436" s="69"/>
      <c r="D436" s="70" t="str">
        <f>calc_MWac</f>
        <v/>
      </c>
      <c r="E436" s="70" t="str">
        <f>calc_MWp</f>
        <v/>
      </c>
      <c r="F436" s="71" t="str">
        <f>row_no</f>
        <v/>
      </c>
      <c r="AD436" s="82"/>
      <c r="AE436" s="82"/>
      <c r="AG436" s="17" t="str">
        <f>""</f>
        <v/>
      </c>
    </row>
    <row r="437" spans="1:33" x14ac:dyDescent="0.3">
      <c r="A437" s="69"/>
      <c r="B437" s="69"/>
      <c r="C437" s="69"/>
      <c r="D437" s="70" t="str">
        <f>calc_MWac</f>
        <v/>
      </c>
      <c r="E437" s="70" t="str">
        <f>calc_MWp</f>
        <v/>
      </c>
      <c r="F437" s="71" t="str">
        <f>row_no</f>
        <v/>
      </c>
      <c r="AD437" s="82"/>
      <c r="AE437" s="82"/>
      <c r="AG437" s="17" t="str">
        <f>""</f>
        <v/>
      </c>
    </row>
    <row r="438" spans="1:33" x14ac:dyDescent="0.3">
      <c r="A438" s="69"/>
      <c r="B438" s="69"/>
      <c r="C438" s="69"/>
      <c r="D438" s="70" t="str">
        <f>calc_MWac</f>
        <v/>
      </c>
      <c r="E438" s="70" t="str">
        <f>calc_MWp</f>
        <v/>
      </c>
      <c r="F438" s="71" t="str">
        <f>row_no</f>
        <v/>
      </c>
      <c r="AD438" s="82"/>
      <c r="AE438" s="82"/>
      <c r="AG438" s="17" t="str">
        <f>""</f>
        <v/>
      </c>
    </row>
    <row r="439" spans="1:33" x14ac:dyDescent="0.3">
      <c r="A439" s="69"/>
      <c r="B439" s="69"/>
      <c r="C439" s="69"/>
      <c r="D439" s="70" t="str">
        <f>calc_MWac</f>
        <v/>
      </c>
      <c r="E439" s="70" t="str">
        <f>calc_MWp</f>
        <v/>
      </c>
      <c r="F439" s="71" t="str">
        <f>row_no</f>
        <v/>
      </c>
      <c r="AD439" s="82"/>
      <c r="AE439" s="82"/>
      <c r="AG439" s="17" t="str">
        <f>""</f>
        <v/>
      </c>
    </row>
    <row r="440" spans="1:33" x14ac:dyDescent="0.3">
      <c r="A440" s="69"/>
      <c r="B440" s="69"/>
      <c r="C440" s="69"/>
      <c r="D440" s="70" t="str">
        <f>calc_MWac</f>
        <v/>
      </c>
      <c r="E440" s="70" t="str">
        <f>calc_MWp</f>
        <v/>
      </c>
      <c r="F440" s="71" t="str">
        <f>row_no</f>
        <v/>
      </c>
      <c r="AD440" s="82"/>
      <c r="AE440" s="82"/>
      <c r="AG440" s="17" t="str">
        <f>""</f>
        <v/>
      </c>
    </row>
    <row r="441" spans="1:33" x14ac:dyDescent="0.3">
      <c r="A441" s="69"/>
      <c r="B441" s="69"/>
      <c r="C441" s="69"/>
      <c r="D441" s="70" t="str">
        <f>calc_MWac</f>
        <v/>
      </c>
      <c r="E441" s="70" t="str">
        <f>calc_MWp</f>
        <v/>
      </c>
      <c r="F441" s="71" t="str">
        <f>row_no</f>
        <v/>
      </c>
      <c r="AD441" s="82"/>
      <c r="AE441" s="82"/>
      <c r="AG441" s="17" t="str">
        <f>""</f>
        <v/>
      </c>
    </row>
    <row r="442" spans="1:33" x14ac:dyDescent="0.3">
      <c r="A442" s="69"/>
      <c r="B442" s="69"/>
      <c r="C442" s="69"/>
      <c r="D442" s="70" t="str">
        <f>calc_MWac</f>
        <v/>
      </c>
      <c r="E442" s="70" t="str">
        <f>calc_MWp</f>
        <v/>
      </c>
      <c r="F442" s="71" t="str">
        <f>row_no</f>
        <v/>
      </c>
      <c r="AD442" s="82"/>
      <c r="AE442" s="82"/>
      <c r="AG442" s="17" t="str">
        <f>""</f>
        <v/>
      </c>
    </row>
    <row r="443" spans="1:33" x14ac:dyDescent="0.3">
      <c r="A443" s="69"/>
      <c r="B443" s="69"/>
      <c r="C443" s="69"/>
      <c r="D443" s="70" t="str">
        <f>calc_MWac</f>
        <v/>
      </c>
      <c r="E443" s="70" t="str">
        <f>calc_MWp</f>
        <v/>
      </c>
      <c r="F443" s="71" t="str">
        <f>row_no</f>
        <v/>
      </c>
      <c r="AD443" s="82"/>
      <c r="AE443" s="82"/>
      <c r="AG443" s="17" t="str">
        <f>""</f>
        <v/>
      </c>
    </row>
    <row r="444" spans="1:33" x14ac:dyDescent="0.3">
      <c r="A444" s="69"/>
      <c r="B444" s="69"/>
      <c r="C444" s="69"/>
      <c r="D444" s="70" t="str">
        <f>calc_MWac</f>
        <v/>
      </c>
      <c r="E444" s="70" t="str">
        <f>calc_MWp</f>
        <v/>
      </c>
      <c r="F444" s="71" t="str">
        <f>row_no</f>
        <v/>
      </c>
      <c r="AD444" s="82"/>
      <c r="AE444" s="82"/>
      <c r="AG444" s="17" t="str">
        <f>""</f>
        <v/>
      </c>
    </row>
    <row r="445" spans="1:33" x14ac:dyDescent="0.3">
      <c r="A445" s="69"/>
      <c r="B445" s="69"/>
      <c r="C445" s="69"/>
      <c r="D445" s="70" t="str">
        <f>calc_MWac</f>
        <v/>
      </c>
      <c r="E445" s="70" t="str">
        <f>calc_MWp</f>
        <v/>
      </c>
      <c r="F445" s="71" t="str">
        <f>row_no</f>
        <v/>
      </c>
      <c r="AD445" s="82"/>
      <c r="AE445" s="82"/>
      <c r="AG445" s="17" t="str">
        <f>""</f>
        <v/>
      </c>
    </row>
    <row r="446" spans="1:33" x14ac:dyDescent="0.3">
      <c r="A446" s="69"/>
      <c r="B446" s="69"/>
      <c r="C446" s="69"/>
      <c r="D446" s="70" t="str">
        <f>calc_MWac</f>
        <v/>
      </c>
      <c r="E446" s="70" t="str">
        <f>calc_MWp</f>
        <v/>
      </c>
      <c r="F446" s="71" t="str">
        <f>row_no</f>
        <v/>
      </c>
      <c r="AD446" s="82"/>
      <c r="AE446" s="82"/>
      <c r="AG446" s="17" t="str">
        <f>""</f>
        <v/>
      </c>
    </row>
    <row r="447" spans="1:33" x14ac:dyDescent="0.3">
      <c r="A447" s="69"/>
      <c r="B447" s="69"/>
      <c r="C447" s="69"/>
      <c r="D447" s="70" t="str">
        <f>calc_MWac</f>
        <v/>
      </c>
      <c r="E447" s="70" t="str">
        <f>calc_MWp</f>
        <v/>
      </c>
      <c r="F447" s="71" t="str">
        <f>row_no</f>
        <v/>
      </c>
      <c r="AD447" s="82"/>
      <c r="AE447" s="82"/>
      <c r="AG447" s="17" t="str">
        <f>""</f>
        <v/>
      </c>
    </row>
    <row r="448" spans="1:33" x14ac:dyDescent="0.3">
      <c r="A448" s="69"/>
      <c r="B448" s="69"/>
      <c r="C448" s="69"/>
      <c r="D448" s="70" t="str">
        <f>calc_MWac</f>
        <v/>
      </c>
      <c r="E448" s="70" t="str">
        <f>calc_MWp</f>
        <v/>
      </c>
      <c r="F448" s="71" t="str">
        <f>row_no</f>
        <v/>
      </c>
      <c r="AD448" s="82"/>
      <c r="AE448" s="82"/>
      <c r="AG448" s="17" t="str">
        <f>""</f>
        <v/>
      </c>
    </row>
    <row r="449" spans="1:33" x14ac:dyDescent="0.3">
      <c r="A449" s="69"/>
      <c r="B449" s="69"/>
      <c r="C449" s="69"/>
      <c r="D449" s="70" t="str">
        <f>calc_MWac</f>
        <v/>
      </c>
      <c r="E449" s="70" t="str">
        <f>calc_MWp</f>
        <v/>
      </c>
      <c r="F449" s="71" t="str">
        <f>row_no</f>
        <v/>
      </c>
      <c r="AD449" s="82"/>
      <c r="AE449" s="82"/>
      <c r="AG449" s="17" t="str">
        <f>""</f>
        <v/>
      </c>
    </row>
    <row r="450" spans="1:33" x14ac:dyDescent="0.3">
      <c r="A450" s="69"/>
      <c r="B450" s="69"/>
      <c r="C450" s="69"/>
      <c r="D450" s="70" t="str">
        <f>calc_MWac</f>
        <v/>
      </c>
      <c r="E450" s="70" t="str">
        <f>calc_MWp</f>
        <v/>
      </c>
      <c r="F450" s="71" t="str">
        <f>row_no</f>
        <v/>
      </c>
      <c r="AD450" s="82"/>
      <c r="AE450" s="82"/>
      <c r="AG450" s="17" t="str">
        <f>""</f>
        <v/>
      </c>
    </row>
    <row r="451" spans="1:33" x14ac:dyDescent="0.3">
      <c r="A451" s="69"/>
      <c r="B451" s="69"/>
      <c r="C451" s="69"/>
      <c r="D451" s="70" t="str">
        <f>calc_MWac</f>
        <v/>
      </c>
      <c r="E451" s="70" t="str">
        <f>calc_MWp</f>
        <v/>
      </c>
      <c r="F451" s="71" t="str">
        <f>row_no</f>
        <v/>
      </c>
      <c r="AD451" s="82"/>
      <c r="AE451" s="82"/>
      <c r="AG451" s="17" t="str">
        <f>""</f>
        <v/>
      </c>
    </row>
    <row r="452" spans="1:33" x14ac:dyDescent="0.3">
      <c r="A452" s="69"/>
      <c r="B452" s="69"/>
      <c r="C452" s="69"/>
      <c r="D452" s="70" t="str">
        <f>calc_MWac</f>
        <v/>
      </c>
      <c r="E452" s="70" t="str">
        <f>calc_MWp</f>
        <v/>
      </c>
      <c r="F452" s="71" t="str">
        <f>row_no</f>
        <v/>
      </c>
      <c r="AD452" s="82"/>
      <c r="AE452" s="82"/>
      <c r="AG452" s="17" t="str">
        <f>""</f>
        <v/>
      </c>
    </row>
    <row r="453" spans="1:33" x14ac:dyDescent="0.3">
      <c r="A453" s="69"/>
      <c r="B453" s="69"/>
      <c r="C453" s="69"/>
      <c r="D453" s="70" t="str">
        <f>calc_MWac</f>
        <v/>
      </c>
      <c r="E453" s="70" t="str">
        <f>calc_MWp</f>
        <v/>
      </c>
      <c r="F453" s="71" t="str">
        <f>row_no</f>
        <v/>
      </c>
      <c r="AD453" s="82"/>
      <c r="AE453" s="82"/>
      <c r="AG453" s="17" t="str">
        <f>""</f>
        <v/>
      </c>
    </row>
    <row r="454" spans="1:33" x14ac:dyDescent="0.3">
      <c r="A454" s="69"/>
      <c r="B454" s="69"/>
      <c r="C454" s="69"/>
      <c r="D454" s="70" t="str">
        <f>calc_MWac</f>
        <v/>
      </c>
      <c r="E454" s="70" t="str">
        <f>calc_MWp</f>
        <v/>
      </c>
      <c r="F454" s="71" t="str">
        <f>row_no</f>
        <v/>
      </c>
      <c r="AD454" s="82"/>
      <c r="AE454" s="82"/>
      <c r="AG454" s="17" t="str">
        <f>""</f>
        <v/>
      </c>
    </row>
    <row r="455" spans="1:33" x14ac:dyDescent="0.3">
      <c r="A455" s="69"/>
      <c r="B455" s="69"/>
      <c r="C455" s="69"/>
      <c r="D455" s="70" t="str">
        <f>calc_MWac</f>
        <v/>
      </c>
      <c r="E455" s="70" t="str">
        <f>calc_MWp</f>
        <v/>
      </c>
      <c r="F455" s="71" t="str">
        <f>row_no</f>
        <v/>
      </c>
      <c r="AD455" s="82"/>
      <c r="AE455" s="82"/>
      <c r="AG455" s="17" t="str">
        <f>""</f>
        <v/>
      </c>
    </row>
    <row r="456" spans="1:33" x14ac:dyDescent="0.3">
      <c r="A456" s="69"/>
      <c r="B456" s="69"/>
      <c r="C456" s="69"/>
      <c r="D456" s="70" t="str">
        <f>calc_MWac</f>
        <v/>
      </c>
      <c r="E456" s="70" t="str">
        <f>calc_MWp</f>
        <v/>
      </c>
      <c r="F456" s="71" t="str">
        <f>row_no</f>
        <v/>
      </c>
      <c r="AD456" s="82"/>
      <c r="AE456" s="82"/>
      <c r="AG456" s="17" t="str">
        <f>""</f>
        <v/>
      </c>
    </row>
    <row r="457" spans="1:33" x14ac:dyDescent="0.3">
      <c r="A457" s="69"/>
      <c r="B457" s="69"/>
      <c r="C457" s="69"/>
      <c r="D457" s="70" t="str">
        <f>calc_MWac</f>
        <v/>
      </c>
      <c r="E457" s="70" t="str">
        <f>calc_MWp</f>
        <v/>
      </c>
      <c r="F457" s="71" t="str">
        <f>row_no</f>
        <v/>
      </c>
      <c r="AD457" s="82"/>
      <c r="AE457" s="82"/>
      <c r="AG457" s="17" t="str">
        <f>""</f>
        <v/>
      </c>
    </row>
    <row r="458" spans="1:33" x14ac:dyDescent="0.3">
      <c r="A458" s="69"/>
      <c r="B458" s="69"/>
      <c r="C458" s="69"/>
      <c r="D458" s="70" t="str">
        <f>calc_MWac</f>
        <v/>
      </c>
      <c r="E458" s="70" t="str">
        <f>calc_MWp</f>
        <v/>
      </c>
      <c r="F458" s="71" t="str">
        <f>row_no</f>
        <v/>
      </c>
      <c r="AD458" s="82"/>
      <c r="AE458" s="82"/>
      <c r="AG458" s="17" t="str">
        <f>""</f>
        <v/>
      </c>
    </row>
    <row r="459" spans="1:33" x14ac:dyDescent="0.3">
      <c r="A459" s="69"/>
      <c r="B459" s="69"/>
      <c r="C459" s="69"/>
      <c r="D459" s="70" t="str">
        <f>calc_MWac</f>
        <v/>
      </c>
      <c r="E459" s="70" t="str">
        <f>calc_MWp</f>
        <v/>
      </c>
      <c r="F459" s="71" t="str">
        <f>row_no</f>
        <v/>
      </c>
      <c r="AD459" s="82"/>
      <c r="AE459" s="82"/>
      <c r="AG459" s="17" t="str">
        <f>""</f>
        <v/>
      </c>
    </row>
    <row r="460" spans="1:33" x14ac:dyDescent="0.3">
      <c r="A460" s="69"/>
      <c r="B460" s="69"/>
      <c r="C460" s="69"/>
      <c r="D460" s="70" t="str">
        <f>calc_MWac</f>
        <v/>
      </c>
      <c r="E460" s="70" t="str">
        <f>calc_MWp</f>
        <v/>
      </c>
      <c r="F460" s="71" t="str">
        <f>row_no</f>
        <v/>
      </c>
      <c r="AD460" s="82"/>
      <c r="AE460" s="82"/>
      <c r="AG460" s="17" t="str">
        <f>""</f>
        <v/>
      </c>
    </row>
    <row r="461" spans="1:33" x14ac:dyDescent="0.3">
      <c r="A461" s="69"/>
      <c r="B461" s="69"/>
      <c r="C461" s="69"/>
      <c r="D461" s="70" t="str">
        <f>calc_MWac</f>
        <v/>
      </c>
      <c r="E461" s="70" t="str">
        <f>calc_MWp</f>
        <v/>
      </c>
      <c r="F461" s="71" t="str">
        <f>row_no</f>
        <v/>
      </c>
      <c r="AD461" s="82"/>
      <c r="AE461" s="82"/>
      <c r="AG461" s="17" t="str">
        <f>""</f>
        <v/>
      </c>
    </row>
    <row r="462" spans="1:33" x14ac:dyDescent="0.3">
      <c r="A462" s="69"/>
      <c r="B462" s="69"/>
      <c r="C462" s="69"/>
      <c r="D462" s="70" t="str">
        <f>calc_MWac</f>
        <v/>
      </c>
      <c r="E462" s="70" t="str">
        <f>calc_MWp</f>
        <v/>
      </c>
      <c r="F462" s="71" t="str">
        <f>row_no</f>
        <v/>
      </c>
      <c r="AD462" s="82"/>
      <c r="AE462" s="82"/>
      <c r="AG462" s="17" t="str">
        <f>""</f>
        <v/>
      </c>
    </row>
    <row r="463" spans="1:33" x14ac:dyDescent="0.3">
      <c r="A463" s="69"/>
      <c r="B463" s="69"/>
      <c r="C463" s="69"/>
      <c r="D463" s="70" t="str">
        <f>calc_MWac</f>
        <v/>
      </c>
      <c r="E463" s="70" t="str">
        <f>calc_MWp</f>
        <v/>
      </c>
      <c r="F463" s="71" t="str">
        <f>row_no</f>
        <v/>
      </c>
      <c r="AD463" s="82"/>
      <c r="AE463" s="82"/>
      <c r="AG463" s="17" t="str">
        <f>""</f>
        <v/>
      </c>
    </row>
    <row r="464" spans="1:33" x14ac:dyDescent="0.3">
      <c r="A464" s="69"/>
      <c r="B464" s="69"/>
      <c r="C464" s="69"/>
      <c r="D464" s="70" t="str">
        <f>calc_MWac</f>
        <v/>
      </c>
      <c r="E464" s="70" t="str">
        <f>calc_MWp</f>
        <v/>
      </c>
      <c r="F464" s="71" t="str">
        <f>row_no</f>
        <v/>
      </c>
      <c r="AD464" s="82"/>
      <c r="AE464" s="82"/>
      <c r="AG464" s="17" t="str">
        <f>""</f>
        <v/>
      </c>
    </row>
    <row r="465" spans="1:33" x14ac:dyDescent="0.3">
      <c r="A465" s="69"/>
      <c r="B465" s="69"/>
      <c r="C465" s="69"/>
      <c r="D465" s="70" t="str">
        <f>calc_MWac</f>
        <v/>
      </c>
      <c r="E465" s="70" t="str">
        <f>calc_MWp</f>
        <v/>
      </c>
      <c r="F465" s="71" t="str">
        <f>row_no</f>
        <v/>
      </c>
      <c r="AD465" s="82"/>
      <c r="AE465" s="82"/>
      <c r="AG465" s="17" t="str">
        <f>""</f>
        <v/>
      </c>
    </row>
    <row r="466" spans="1:33" x14ac:dyDescent="0.3">
      <c r="A466" s="69"/>
      <c r="B466" s="69"/>
      <c r="C466" s="69"/>
      <c r="D466" s="70" t="str">
        <f>calc_MWac</f>
        <v/>
      </c>
      <c r="E466" s="70" t="str">
        <f>calc_MWp</f>
        <v/>
      </c>
      <c r="F466" s="71" t="str">
        <f>row_no</f>
        <v/>
      </c>
      <c r="AD466" s="82"/>
      <c r="AE466" s="82"/>
      <c r="AG466" s="17" t="str">
        <f>""</f>
        <v/>
      </c>
    </row>
    <row r="467" spans="1:33" x14ac:dyDescent="0.3">
      <c r="A467" s="69"/>
      <c r="B467" s="69"/>
      <c r="C467" s="69"/>
      <c r="D467" s="70" t="str">
        <f>calc_MWac</f>
        <v/>
      </c>
      <c r="E467" s="70" t="str">
        <f>calc_MWp</f>
        <v/>
      </c>
      <c r="F467" s="71" t="str">
        <f>row_no</f>
        <v/>
      </c>
      <c r="AD467" s="82"/>
      <c r="AE467" s="82"/>
      <c r="AG467" s="17" t="str">
        <f>""</f>
        <v/>
      </c>
    </row>
    <row r="468" spans="1:33" x14ac:dyDescent="0.3">
      <c r="A468" s="69"/>
      <c r="B468" s="69"/>
      <c r="C468" s="69"/>
      <c r="D468" s="70" t="str">
        <f>calc_MWac</f>
        <v/>
      </c>
      <c r="E468" s="70" t="str">
        <f>calc_MWp</f>
        <v/>
      </c>
      <c r="F468" s="71" t="str">
        <f>row_no</f>
        <v/>
      </c>
      <c r="AD468" s="82"/>
      <c r="AE468" s="82"/>
      <c r="AG468" s="17" t="str">
        <f>""</f>
        <v/>
      </c>
    </row>
    <row r="469" spans="1:33" x14ac:dyDescent="0.3">
      <c r="A469" s="69"/>
      <c r="B469" s="69"/>
      <c r="C469" s="69"/>
      <c r="D469" s="70" t="str">
        <f>calc_MWac</f>
        <v/>
      </c>
      <c r="E469" s="70" t="str">
        <f>calc_MWp</f>
        <v/>
      </c>
      <c r="F469" s="71" t="str">
        <f>row_no</f>
        <v/>
      </c>
      <c r="AD469" s="82"/>
      <c r="AE469" s="82"/>
      <c r="AG469" s="17" t="str">
        <f>""</f>
        <v/>
      </c>
    </row>
    <row r="470" spans="1:33" x14ac:dyDescent="0.3">
      <c r="A470" s="69"/>
      <c r="B470" s="69"/>
      <c r="C470" s="69"/>
      <c r="D470" s="70" t="str">
        <f>calc_MWac</f>
        <v/>
      </c>
      <c r="E470" s="70" t="str">
        <f>calc_MWp</f>
        <v/>
      </c>
      <c r="F470" s="71" t="str">
        <f>row_no</f>
        <v/>
      </c>
      <c r="AD470" s="82"/>
      <c r="AE470" s="82"/>
      <c r="AG470" s="17" t="str">
        <f>""</f>
        <v/>
      </c>
    </row>
    <row r="471" spans="1:33" x14ac:dyDescent="0.3">
      <c r="A471" s="69"/>
      <c r="B471" s="69"/>
      <c r="C471" s="69"/>
      <c r="D471" s="70" t="str">
        <f>calc_MWac</f>
        <v/>
      </c>
      <c r="E471" s="70" t="str">
        <f>calc_MWp</f>
        <v/>
      </c>
      <c r="F471" s="71" t="str">
        <f>row_no</f>
        <v/>
      </c>
      <c r="AD471" s="82"/>
      <c r="AE471" s="82"/>
      <c r="AG471" s="17" t="str">
        <f>""</f>
        <v/>
      </c>
    </row>
    <row r="472" spans="1:33" x14ac:dyDescent="0.3">
      <c r="A472" s="69"/>
      <c r="B472" s="69"/>
      <c r="C472" s="69"/>
      <c r="D472" s="70" t="str">
        <f>calc_MWac</f>
        <v/>
      </c>
      <c r="E472" s="70" t="str">
        <f>calc_MWp</f>
        <v/>
      </c>
      <c r="F472" s="71" t="str">
        <f>row_no</f>
        <v/>
      </c>
      <c r="AD472" s="82"/>
      <c r="AE472" s="82"/>
      <c r="AG472" s="17" t="str">
        <f>""</f>
        <v/>
      </c>
    </row>
    <row r="473" spans="1:33" x14ac:dyDescent="0.3">
      <c r="A473" s="69"/>
      <c r="B473" s="69"/>
      <c r="C473" s="69"/>
      <c r="D473" s="70" t="str">
        <f>calc_MWac</f>
        <v/>
      </c>
      <c r="E473" s="70" t="str">
        <f>calc_MWp</f>
        <v/>
      </c>
      <c r="F473" s="71" t="str">
        <f>row_no</f>
        <v/>
      </c>
      <c r="AD473" s="82"/>
      <c r="AE473" s="82"/>
      <c r="AG473" s="17" t="str">
        <f>""</f>
        <v/>
      </c>
    </row>
    <row r="474" spans="1:33" x14ac:dyDescent="0.3">
      <c r="A474" s="69"/>
      <c r="B474" s="69"/>
      <c r="C474" s="69"/>
      <c r="D474" s="70" t="str">
        <f>calc_MWac</f>
        <v/>
      </c>
      <c r="E474" s="70" t="str">
        <f>calc_MWp</f>
        <v/>
      </c>
      <c r="F474" s="71" t="str">
        <f>row_no</f>
        <v/>
      </c>
      <c r="AD474" s="82"/>
      <c r="AE474" s="82"/>
      <c r="AG474" s="17" t="str">
        <f>""</f>
        <v/>
      </c>
    </row>
    <row r="475" spans="1:33" x14ac:dyDescent="0.3">
      <c r="A475" s="69"/>
      <c r="B475" s="69"/>
      <c r="C475" s="69"/>
      <c r="D475" s="70" t="str">
        <f>calc_MWac</f>
        <v/>
      </c>
      <c r="E475" s="70" t="str">
        <f>calc_MWp</f>
        <v/>
      </c>
      <c r="F475" s="71" t="str">
        <f>row_no</f>
        <v/>
      </c>
      <c r="AD475" s="82"/>
      <c r="AE475" s="82"/>
      <c r="AG475" s="17" t="str">
        <f>""</f>
        <v/>
      </c>
    </row>
    <row r="476" spans="1:33" x14ac:dyDescent="0.3">
      <c r="A476" s="69"/>
      <c r="B476" s="69"/>
      <c r="C476" s="69"/>
      <c r="D476" s="70" t="str">
        <f>calc_MWac</f>
        <v/>
      </c>
      <c r="E476" s="70" t="str">
        <f>calc_MWp</f>
        <v/>
      </c>
      <c r="F476" s="71" t="str">
        <f>row_no</f>
        <v/>
      </c>
      <c r="AD476" s="82"/>
      <c r="AE476" s="82"/>
      <c r="AG476" s="17" t="str">
        <f>""</f>
        <v/>
      </c>
    </row>
    <row r="477" spans="1:33" x14ac:dyDescent="0.3">
      <c r="A477" s="69"/>
      <c r="B477" s="69"/>
      <c r="C477" s="69"/>
      <c r="D477" s="70" t="str">
        <f>calc_MWac</f>
        <v/>
      </c>
      <c r="E477" s="70" t="str">
        <f>calc_MWp</f>
        <v/>
      </c>
      <c r="F477" s="71" t="str">
        <f>row_no</f>
        <v/>
      </c>
      <c r="AD477" s="82"/>
      <c r="AE477" s="82"/>
      <c r="AG477" s="17" t="str">
        <f>""</f>
        <v/>
      </c>
    </row>
    <row r="478" spans="1:33" x14ac:dyDescent="0.3">
      <c r="A478" s="69"/>
      <c r="B478" s="69"/>
      <c r="C478" s="69"/>
      <c r="D478" s="70" t="str">
        <f>calc_MWac</f>
        <v/>
      </c>
      <c r="E478" s="70" t="str">
        <f>calc_MWp</f>
        <v/>
      </c>
      <c r="F478" s="71" t="str">
        <f>row_no</f>
        <v/>
      </c>
      <c r="AD478" s="82"/>
      <c r="AE478" s="82"/>
      <c r="AG478" s="17" t="str">
        <f>""</f>
        <v/>
      </c>
    </row>
    <row r="479" spans="1:33" x14ac:dyDescent="0.3">
      <c r="A479" s="69"/>
      <c r="B479" s="69"/>
      <c r="C479" s="69"/>
      <c r="D479" s="70" t="str">
        <f>calc_MWac</f>
        <v/>
      </c>
      <c r="E479" s="70" t="str">
        <f>calc_MWp</f>
        <v/>
      </c>
      <c r="F479" s="71" t="str">
        <f>row_no</f>
        <v/>
      </c>
      <c r="AD479" s="82"/>
      <c r="AE479" s="82"/>
      <c r="AG479" s="17" t="str">
        <f>""</f>
        <v/>
      </c>
    </row>
    <row r="480" spans="1:33" x14ac:dyDescent="0.3">
      <c r="A480" s="69"/>
      <c r="B480" s="69"/>
      <c r="C480" s="69"/>
      <c r="D480" s="70" t="str">
        <f>calc_MWac</f>
        <v/>
      </c>
      <c r="E480" s="70" t="str">
        <f>calc_MWp</f>
        <v/>
      </c>
      <c r="F480" s="71" t="str">
        <f>row_no</f>
        <v/>
      </c>
      <c r="AD480" s="82"/>
      <c r="AE480" s="82"/>
      <c r="AG480" s="17" t="str">
        <f>""</f>
        <v/>
      </c>
    </row>
    <row r="481" spans="1:33" x14ac:dyDescent="0.3">
      <c r="A481" s="69"/>
      <c r="B481" s="69"/>
      <c r="C481" s="69"/>
      <c r="D481" s="70" t="str">
        <f>calc_MWac</f>
        <v/>
      </c>
      <c r="E481" s="70" t="str">
        <f>calc_MWp</f>
        <v/>
      </c>
      <c r="F481" s="71" t="str">
        <f>row_no</f>
        <v/>
      </c>
      <c r="AD481" s="82"/>
      <c r="AE481" s="82"/>
      <c r="AG481" s="17" t="str">
        <f>""</f>
        <v/>
      </c>
    </row>
    <row r="482" spans="1:33" x14ac:dyDescent="0.3">
      <c r="A482" s="69"/>
      <c r="B482" s="69"/>
      <c r="C482" s="69"/>
      <c r="D482" s="70" t="str">
        <f>calc_MWac</f>
        <v/>
      </c>
      <c r="E482" s="70" t="str">
        <f>calc_MWp</f>
        <v/>
      </c>
      <c r="F482" s="71" t="str">
        <f>row_no</f>
        <v/>
      </c>
      <c r="AD482" s="82"/>
      <c r="AE482" s="82"/>
      <c r="AG482" s="17" t="str">
        <f>""</f>
        <v/>
      </c>
    </row>
    <row r="483" spans="1:33" x14ac:dyDescent="0.3">
      <c r="A483" s="69"/>
      <c r="B483" s="69"/>
      <c r="C483" s="69"/>
      <c r="D483" s="70" t="str">
        <f>calc_MWac</f>
        <v/>
      </c>
      <c r="E483" s="70" t="str">
        <f>calc_MWp</f>
        <v/>
      </c>
      <c r="F483" s="71" t="str">
        <f>row_no</f>
        <v/>
      </c>
      <c r="AD483" s="82"/>
      <c r="AE483" s="82"/>
      <c r="AG483" s="17" t="str">
        <f>""</f>
        <v/>
      </c>
    </row>
    <row r="484" spans="1:33" x14ac:dyDescent="0.3">
      <c r="A484" s="69"/>
      <c r="B484" s="69"/>
      <c r="C484" s="69"/>
      <c r="D484" s="70" t="str">
        <f>calc_MWac</f>
        <v/>
      </c>
      <c r="E484" s="70" t="str">
        <f>calc_MWp</f>
        <v/>
      </c>
      <c r="F484" s="71" t="str">
        <f>row_no</f>
        <v/>
      </c>
      <c r="AD484" s="82"/>
      <c r="AE484" s="82"/>
      <c r="AG484" s="17" t="str">
        <f>""</f>
        <v/>
      </c>
    </row>
    <row r="485" spans="1:33" x14ac:dyDescent="0.3">
      <c r="A485" s="69"/>
      <c r="B485" s="69"/>
      <c r="C485" s="69"/>
      <c r="D485" s="70" t="str">
        <f>calc_MWac</f>
        <v/>
      </c>
      <c r="E485" s="70" t="str">
        <f>calc_MWp</f>
        <v/>
      </c>
      <c r="F485" s="71" t="str">
        <f>row_no</f>
        <v/>
      </c>
      <c r="AD485" s="82"/>
      <c r="AE485" s="82"/>
      <c r="AG485" s="17" t="str">
        <f>""</f>
        <v/>
      </c>
    </row>
    <row r="486" spans="1:33" x14ac:dyDescent="0.3">
      <c r="A486" s="69"/>
      <c r="B486" s="69"/>
      <c r="C486" s="69"/>
      <c r="D486" s="70" t="str">
        <f>calc_MWac</f>
        <v/>
      </c>
      <c r="E486" s="70" t="str">
        <f>calc_MWp</f>
        <v/>
      </c>
      <c r="F486" s="71" t="str">
        <f>row_no</f>
        <v/>
      </c>
      <c r="AD486" s="82"/>
      <c r="AE486" s="82"/>
      <c r="AG486" s="17" t="str">
        <f>""</f>
        <v/>
      </c>
    </row>
    <row r="487" spans="1:33" x14ac:dyDescent="0.3">
      <c r="A487" s="69"/>
      <c r="B487" s="69"/>
      <c r="C487" s="69"/>
      <c r="D487" s="70" t="str">
        <f>calc_MWac</f>
        <v/>
      </c>
      <c r="E487" s="70" t="str">
        <f>calc_MWp</f>
        <v/>
      </c>
      <c r="F487" s="71" t="str">
        <f>row_no</f>
        <v/>
      </c>
      <c r="AD487" s="82"/>
      <c r="AE487" s="82"/>
      <c r="AG487" s="17" t="str">
        <f>""</f>
        <v/>
      </c>
    </row>
    <row r="488" spans="1:33" x14ac:dyDescent="0.3">
      <c r="A488" s="69"/>
      <c r="B488" s="69"/>
      <c r="C488" s="69"/>
      <c r="D488" s="70" t="str">
        <f>calc_MWac</f>
        <v/>
      </c>
      <c r="E488" s="70" t="str">
        <f>calc_MWp</f>
        <v/>
      </c>
      <c r="F488" s="71" t="str">
        <f>row_no</f>
        <v/>
      </c>
      <c r="AD488" s="82"/>
      <c r="AE488" s="82"/>
      <c r="AG488" s="17" t="str">
        <f>""</f>
        <v/>
      </c>
    </row>
    <row r="489" spans="1:33" x14ac:dyDescent="0.3">
      <c r="A489" s="69"/>
      <c r="B489" s="69"/>
      <c r="C489" s="69"/>
      <c r="D489" s="70" t="str">
        <f>calc_MWac</f>
        <v/>
      </c>
      <c r="E489" s="70" t="str">
        <f>calc_MWp</f>
        <v/>
      </c>
      <c r="F489" s="71" t="str">
        <f>row_no</f>
        <v/>
      </c>
      <c r="AD489" s="82"/>
      <c r="AE489" s="82"/>
      <c r="AG489" s="17" t="str">
        <f>""</f>
        <v/>
      </c>
    </row>
    <row r="490" spans="1:33" x14ac:dyDescent="0.3">
      <c r="A490" s="69"/>
      <c r="B490" s="69"/>
      <c r="C490" s="69"/>
      <c r="D490" s="70" t="str">
        <f>calc_MWac</f>
        <v/>
      </c>
      <c r="E490" s="70" t="str">
        <f>calc_MWp</f>
        <v/>
      </c>
      <c r="F490" s="71" t="str">
        <f>row_no</f>
        <v/>
      </c>
      <c r="AD490" s="82"/>
      <c r="AE490" s="82"/>
      <c r="AG490" s="17" t="str">
        <f>""</f>
        <v/>
      </c>
    </row>
    <row r="491" spans="1:33" x14ac:dyDescent="0.3">
      <c r="A491" s="69"/>
      <c r="B491" s="69"/>
      <c r="C491" s="69"/>
      <c r="D491" s="70" t="str">
        <f>calc_MWac</f>
        <v/>
      </c>
      <c r="E491" s="70" t="str">
        <f>calc_MWp</f>
        <v/>
      </c>
      <c r="F491" s="71" t="str">
        <f>row_no</f>
        <v/>
      </c>
      <c r="AD491" s="82"/>
      <c r="AE491" s="82"/>
      <c r="AG491" s="17" t="str">
        <f>""</f>
        <v/>
      </c>
    </row>
    <row r="492" spans="1:33" x14ac:dyDescent="0.3">
      <c r="A492" s="69"/>
      <c r="B492" s="69"/>
      <c r="C492" s="69"/>
      <c r="D492" s="70" t="str">
        <f>calc_MWac</f>
        <v/>
      </c>
      <c r="E492" s="70" t="str">
        <f>calc_MWp</f>
        <v/>
      </c>
      <c r="F492" s="71" t="str">
        <f>row_no</f>
        <v/>
      </c>
      <c r="AD492" s="82"/>
      <c r="AE492" s="82"/>
      <c r="AG492" s="17" t="str">
        <f>""</f>
        <v/>
      </c>
    </row>
    <row r="493" spans="1:33" x14ac:dyDescent="0.3">
      <c r="A493" s="69"/>
      <c r="B493" s="69"/>
      <c r="C493" s="69"/>
      <c r="D493" s="70" t="str">
        <f>calc_MWac</f>
        <v/>
      </c>
      <c r="E493" s="70" t="str">
        <f>calc_MWp</f>
        <v/>
      </c>
      <c r="F493" s="71" t="str">
        <f>row_no</f>
        <v/>
      </c>
      <c r="AD493" s="82"/>
      <c r="AE493" s="82"/>
      <c r="AG493" s="17" t="str">
        <f>""</f>
        <v/>
      </c>
    </row>
    <row r="494" spans="1:33" x14ac:dyDescent="0.3">
      <c r="A494" s="69"/>
      <c r="B494" s="69"/>
      <c r="C494" s="69"/>
      <c r="D494" s="70" t="str">
        <f>calc_MWac</f>
        <v/>
      </c>
      <c r="E494" s="70" t="str">
        <f>calc_MWp</f>
        <v/>
      </c>
      <c r="F494" s="71" t="str">
        <f>row_no</f>
        <v/>
      </c>
      <c r="AD494" s="82"/>
      <c r="AE494" s="82"/>
      <c r="AG494" s="17" t="str">
        <f>""</f>
        <v/>
      </c>
    </row>
    <row r="495" spans="1:33" x14ac:dyDescent="0.3">
      <c r="A495" s="69"/>
      <c r="B495" s="69"/>
      <c r="C495" s="69"/>
      <c r="D495" s="70" t="str">
        <f>calc_MWac</f>
        <v/>
      </c>
      <c r="E495" s="70" t="str">
        <f>calc_MWp</f>
        <v/>
      </c>
      <c r="F495" s="71" t="str">
        <f>row_no</f>
        <v/>
      </c>
      <c r="AD495" s="82"/>
      <c r="AE495" s="82"/>
      <c r="AG495" s="17" t="str">
        <f>""</f>
        <v/>
      </c>
    </row>
    <row r="496" spans="1:33" x14ac:dyDescent="0.3">
      <c r="A496" s="69"/>
      <c r="B496" s="69"/>
      <c r="C496" s="69"/>
      <c r="D496" s="70" t="str">
        <f>calc_MWac</f>
        <v/>
      </c>
      <c r="E496" s="70" t="str">
        <f>calc_MWp</f>
        <v/>
      </c>
      <c r="F496" s="71" t="str">
        <f>row_no</f>
        <v/>
      </c>
      <c r="AD496" s="82"/>
      <c r="AE496" s="82"/>
      <c r="AG496" s="17" t="str">
        <f>""</f>
        <v/>
      </c>
    </row>
    <row r="497" spans="1:33" x14ac:dyDescent="0.3">
      <c r="A497" s="69"/>
      <c r="B497" s="69"/>
      <c r="C497" s="69"/>
      <c r="D497" s="70" t="str">
        <f>calc_MWac</f>
        <v/>
      </c>
      <c r="E497" s="70" t="str">
        <f>calc_MWp</f>
        <v/>
      </c>
      <c r="F497" s="71" t="str">
        <f>row_no</f>
        <v/>
      </c>
      <c r="AD497" s="82"/>
      <c r="AE497" s="82"/>
      <c r="AG497" s="17" t="str">
        <f>""</f>
        <v/>
      </c>
    </row>
    <row r="498" spans="1:33" x14ac:dyDescent="0.3">
      <c r="A498" s="69"/>
      <c r="B498" s="69"/>
      <c r="C498" s="69"/>
      <c r="D498" s="70" t="str">
        <f>calc_MWac</f>
        <v/>
      </c>
      <c r="E498" s="70" t="str">
        <f>calc_MWp</f>
        <v/>
      </c>
      <c r="F498" s="71" t="str">
        <f>row_no</f>
        <v/>
      </c>
      <c r="AD498" s="82"/>
      <c r="AE498" s="82"/>
      <c r="AG498" s="17" t="str">
        <f>""</f>
        <v/>
      </c>
    </row>
    <row r="499" spans="1:33" x14ac:dyDescent="0.3">
      <c r="A499" s="69"/>
      <c r="B499" s="69"/>
      <c r="C499" s="69"/>
      <c r="D499" s="70" t="str">
        <f>calc_MWac</f>
        <v/>
      </c>
      <c r="E499" s="70" t="str">
        <f>calc_MWp</f>
        <v/>
      </c>
      <c r="F499" s="71" t="str">
        <f>row_no</f>
        <v/>
      </c>
      <c r="AD499" s="82"/>
      <c r="AE499" s="82"/>
      <c r="AG499" s="17" t="str">
        <f>""</f>
        <v/>
      </c>
    </row>
    <row r="500" spans="1:33" x14ac:dyDescent="0.3">
      <c r="A500" s="69"/>
      <c r="B500" s="69"/>
      <c r="C500" s="69"/>
      <c r="D500" s="70" t="str">
        <f>calc_MWac</f>
        <v/>
      </c>
      <c r="E500" s="70" t="str">
        <f>calc_MWp</f>
        <v/>
      </c>
      <c r="F500" s="71" t="str">
        <f>row_no</f>
        <v/>
      </c>
      <c r="AD500" s="82"/>
      <c r="AE500" s="82"/>
      <c r="AG500" s="17" t="str">
        <f>""</f>
        <v/>
      </c>
    </row>
    <row r="501" spans="1:33" x14ac:dyDescent="0.3">
      <c r="A501" s="69"/>
      <c r="B501" s="69"/>
      <c r="C501" s="69"/>
      <c r="D501" s="70" t="str">
        <f>calc_MWac</f>
        <v/>
      </c>
      <c r="E501" s="70" t="str">
        <f>calc_MWp</f>
        <v/>
      </c>
      <c r="F501" s="71" t="str">
        <f>row_no</f>
        <v/>
      </c>
      <c r="AD501" s="82"/>
      <c r="AE501" s="82"/>
      <c r="AG501" s="17" t="str">
        <f>""</f>
        <v/>
      </c>
    </row>
    <row r="502" spans="1:33" x14ac:dyDescent="0.3">
      <c r="A502" s="69"/>
      <c r="B502" s="69"/>
      <c r="C502" s="69"/>
      <c r="D502" s="70" t="str">
        <f>calc_MWac</f>
        <v/>
      </c>
      <c r="E502" s="70" t="str">
        <f>calc_MWp</f>
        <v/>
      </c>
      <c r="F502" s="71" t="str">
        <f>row_no</f>
        <v/>
      </c>
      <c r="AD502" s="82"/>
      <c r="AE502" s="82"/>
      <c r="AG502" s="17" t="str">
        <f>""</f>
        <v/>
      </c>
    </row>
    <row r="503" spans="1:33" x14ac:dyDescent="0.3">
      <c r="A503" s="69"/>
      <c r="B503" s="69"/>
      <c r="C503" s="69"/>
      <c r="D503" s="70" t="str">
        <f>calc_MWac</f>
        <v/>
      </c>
      <c r="E503" s="70" t="str">
        <f>calc_MWp</f>
        <v/>
      </c>
      <c r="F503" s="71" t="str">
        <f>row_no</f>
        <v/>
      </c>
      <c r="AD503" s="82"/>
      <c r="AE503" s="82"/>
      <c r="AG503" s="17" t="str">
        <f>""</f>
        <v/>
      </c>
    </row>
    <row r="504" spans="1:33" x14ac:dyDescent="0.3">
      <c r="A504" s="69"/>
      <c r="B504" s="69"/>
      <c r="C504" s="69"/>
      <c r="D504" s="70" t="str">
        <f>calc_MWac</f>
        <v/>
      </c>
      <c r="E504" s="70" t="str">
        <f>calc_MWp</f>
        <v/>
      </c>
      <c r="F504" s="71" t="str">
        <f>row_no</f>
        <v/>
      </c>
      <c r="AD504" s="82"/>
      <c r="AE504" s="82"/>
      <c r="AG504" s="17" t="str">
        <f>""</f>
        <v/>
      </c>
    </row>
    <row r="505" spans="1:33" x14ac:dyDescent="0.3">
      <c r="A505" s="69"/>
      <c r="B505" s="69"/>
      <c r="C505" s="69"/>
      <c r="D505" s="70" t="str">
        <f>calc_MWac</f>
        <v/>
      </c>
      <c r="E505" s="70" t="str">
        <f>calc_MWp</f>
        <v/>
      </c>
      <c r="F505" s="71" t="str">
        <f>row_no</f>
        <v/>
      </c>
      <c r="AD505" s="82"/>
      <c r="AE505" s="82"/>
      <c r="AG505" s="17" t="str">
        <f>""</f>
        <v/>
      </c>
    </row>
    <row r="506" spans="1:33" x14ac:dyDescent="0.3">
      <c r="A506" s="69"/>
      <c r="B506" s="69"/>
      <c r="C506" s="69"/>
      <c r="D506" s="70" t="str">
        <f>calc_MWac</f>
        <v/>
      </c>
      <c r="E506" s="70" t="str">
        <f>calc_MWp</f>
        <v/>
      </c>
      <c r="F506" s="71" t="str">
        <f>row_no</f>
        <v/>
      </c>
      <c r="AD506" s="82"/>
      <c r="AE506" s="82"/>
      <c r="AG506" s="17" t="str">
        <f>""</f>
        <v/>
      </c>
    </row>
    <row r="507" spans="1:33" x14ac:dyDescent="0.3">
      <c r="A507" s="69"/>
      <c r="B507" s="69"/>
      <c r="C507" s="69"/>
      <c r="D507" s="70" t="str">
        <f>calc_MWac</f>
        <v/>
      </c>
      <c r="E507" s="70" t="str">
        <f>calc_MWp</f>
        <v/>
      </c>
      <c r="F507" s="71" t="str">
        <f>row_no</f>
        <v/>
      </c>
      <c r="AD507" s="82"/>
      <c r="AE507" s="82"/>
      <c r="AG507" s="17" t="str">
        <f>""</f>
        <v/>
      </c>
    </row>
    <row r="508" spans="1:33" x14ac:dyDescent="0.3">
      <c r="A508" s="69"/>
      <c r="B508" s="69"/>
      <c r="C508" s="69"/>
      <c r="D508" s="70" t="str">
        <f>calc_MWac</f>
        <v/>
      </c>
      <c r="E508" s="70" t="str">
        <f>calc_MWp</f>
        <v/>
      </c>
      <c r="F508" s="71" t="str">
        <f>row_no</f>
        <v/>
      </c>
      <c r="AD508" s="82"/>
      <c r="AE508" s="82"/>
      <c r="AG508" s="17" t="str">
        <f>""</f>
        <v/>
      </c>
    </row>
    <row r="509" spans="1:33" x14ac:dyDescent="0.3">
      <c r="A509" s="69"/>
      <c r="B509" s="69"/>
      <c r="C509" s="69"/>
      <c r="D509" s="70" t="str">
        <f>calc_MWac</f>
        <v/>
      </c>
      <c r="E509" s="70" t="str">
        <f>calc_MWp</f>
        <v/>
      </c>
      <c r="F509" s="71" t="str">
        <f>row_no</f>
        <v/>
      </c>
      <c r="AD509" s="82"/>
      <c r="AE509" s="82"/>
      <c r="AG509" s="17" t="str">
        <f>""</f>
        <v/>
      </c>
    </row>
    <row r="510" spans="1:33" x14ac:dyDescent="0.3">
      <c r="A510" s="69"/>
      <c r="B510" s="69"/>
      <c r="C510" s="69"/>
      <c r="D510" s="70" t="str">
        <f>calc_MWac</f>
        <v/>
      </c>
      <c r="E510" s="70" t="str">
        <f>calc_MWp</f>
        <v/>
      </c>
      <c r="F510" s="71" t="str">
        <f>row_no</f>
        <v/>
      </c>
      <c r="AD510" s="82"/>
      <c r="AE510" s="82"/>
      <c r="AG510" s="17" t="str">
        <f>""</f>
        <v/>
      </c>
    </row>
    <row r="511" spans="1:33" x14ac:dyDescent="0.3">
      <c r="A511" s="69"/>
      <c r="B511" s="69"/>
      <c r="C511" s="69"/>
      <c r="D511" s="70" t="str">
        <f>calc_MWac</f>
        <v/>
      </c>
      <c r="E511" s="70" t="str">
        <f>calc_MWp</f>
        <v/>
      </c>
      <c r="F511" s="71" t="str">
        <f>row_no</f>
        <v/>
      </c>
      <c r="AD511" s="82"/>
      <c r="AE511" s="82"/>
      <c r="AG511" s="17" t="str">
        <f>""</f>
        <v/>
      </c>
    </row>
    <row r="512" spans="1:33" x14ac:dyDescent="0.3">
      <c r="A512" s="69"/>
      <c r="B512" s="69"/>
      <c r="C512" s="69"/>
      <c r="D512" s="70" t="str">
        <f>calc_MWac</f>
        <v/>
      </c>
      <c r="E512" s="70" t="str">
        <f>calc_MWp</f>
        <v/>
      </c>
      <c r="F512" s="71" t="str">
        <f>row_no</f>
        <v/>
      </c>
      <c r="AD512" s="82"/>
      <c r="AE512" s="82"/>
      <c r="AG512" s="17" t="str">
        <f>""</f>
        <v/>
      </c>
    </row>
    <row r="513" spans="1:33" x14ac:dyDescent="0.3">
      <c r="A513" s="69"/>
      <c r="B513" s="69"/>
      <c r="C513" s="69"/>
      <c r="D513" s="70" t="str">
        <f>calc_MWac</f>
        <v/>
      </c>
      <c r="E513" s="70" t="str">
        <f>calc_MWp</f>
        <v/>
      </c>
      <c r="F513" s="71" t="str">
        <f>row_no</f>
        <v/>
      </c>
      <c r="AD513" s="82"/>
      <c r="AE513" s="82"/>
      <c r="AG513" s="17" t="str">
        <f>""</f>
        <v/>
      </c>
    </row>
    <row r="514" spans="1:33" x14ac:dyDescent="0.3">
      <c r="A514" s="69"/>
      <c r="B514" s="69"/>
      <c r="C514" s="69"/>
      <c r="D514" s="70" t="str">
        <f>calc_MWac</f>
        <v/>
      </c>
      <c r="E514" s="70" t="str">
        <f>calc_MWp</f>
        <v/>
      </c>
      <c r="F514" s="71" t="str">
        <f>row_no</f>
        <v/>
      </c>
      <c r="AD514" s="82"/>
      <c r="AE514" s="82"/>
      <c r="AG514" s="17" t="str">
        <f>""</f>
        <v/>
      </c>
    </row>
    <row r="515" spans="1:33" x14ac:dyDescent="0.3">
      <c r="A515" s="69"/>
      <c r="B515" s="69"/>
      <c r="C515" s="69"/>
      <c r="D515" s="70" t="str">
        <f>calc_MWac</f>
        <v/>
      </c>
      <c r="E515" s="70" t="str">
        <f>calc_MWp</f>
        <v/>
      </c>
      <c r="F515" s="71" t="str">
        <f>row_no</f>
        <v/>
      </c>
      <c r="AD515" s="82"/>
      <c r="AE515" s="82"/>
      <c r="AG515" s="17" t="str">
        <f>""</f>
        <v/>
      </c>
    </row>
    <row r="516" spans="1:33" x14ac:dyDescent="0.3">
      <c r="A516" s="69"/>
      <c r="B516" s="69"/>
      <c r="C516" s="69"/>
      <c r="D516" s="70" t="str">
        <f>calc_MWac</f>
        <v/>
      </c>
      <c r="E516" s="70" t="str">
        <f>calc_MWp</f>
        <v/>
      </c>
      <c r="F516" s="71" t="str">
        <f>row_no</f>
        <v/>
      </c>
      <c r="AD516" s="82"/>
      <c r="AE516" s="82"/>
      <c r="AG516" s="17" t="str">
        <f>""</f>
        <v/>
      </c>
    </row>
    <row r="517" spans="1:33" x14ac:dyDescent="0.3">
      <c r="A517" s="69"/>
      <c r="B517" s="69"/>
      <c r="C517" s="69"/>
      <c r="D517" s="70" t="str">
        <f>calc_MWac</f>
        <v/>
      </c>
      <c r="E517" s="70" t="str">
        <f>calc_MWp</f>
        <v/>
      </c>
      <c r="F517" s="71" t="str">
        <f>row_no</f>
        <v/>
      </c>
      <c r="AD517" s="82"/>
      <c r="AE517" s="82"/>
      <c r="AG517" s="17" t="str">
        <f>""</f>
        <v/>
      </c>
    </row>
    <row r="518" spans="1:33" x14ac:dyDescent="0.3">
      <c r="A518" s="69"/>
      <c r="B518" s="69"/>
      <c r="C518" s="69"/>
      <c r="D518" s="70" t="str">
        <f>calc_MWac</f>
        <v/>
      </c>
      <c r="E518" s="70" t="str">
        <f>calc_MWp</f>
        <v/>
      </c>
      <c r="F518" s="71" t="str">
        <f>row_no</f>
        <v/>
      </c>
      <c r="AD518" s="82"/>
      <c r="AE518" s="82"/>
      <c r="AG518" s="17" t="str">
        <f>""</f>
        <v/>
      </c>
    </row>
    <row r="519" spans="1:33" x14ac:dyDescent="0.3">
      <c r="A519" s="69"/>
      <c r="B519" s="69"/>
      <c r="C519" s="69"/>
      <c r="D519" s="70" t="str">
        <f>calc_MWac</f>
        <v/>
      </c>
      <c r="E519" s="70" t="str">
        <f>calc_MWp</f>
        <v/>
      </c>
      <c r="F519" s="71" t="str">
        <f>row_no</f>
        <v/>
      </c>
      <c r="AD519" s="82"/>
      <c r="AE519" s="82"/>
      <c r="AG519" s="17" t="str">
        <f>""</f>
        <v/>
      </c>
    </row>
    <row r="520" spans="1:33" x14ac:dyDescent="0.3">
      <c r="A520" s="69"/>
      <c r="B520" s="69"/>
      <c r="C520" s="69"/>
      <c r="D520" s="70" t="str">
        <f>calc_MWac</f>
        <v/>
      </c>
      <c r="E520" s="70" t="str">
        <f>calc_MWp</f>
        <v/>
      </c>
      <c r="F520" s="71" t="str">
        <f>row_no</f>
        <v/>
      </c>
      <c r="AD520" s="82"/>
      <c r="AE520" s="82"/>
      <c r="AG520" s="17" t="str">
        <f>""</f>
        <v/>
      </c>
    </row>
    <row r="521" spans="1:33" x14ac:dyDescent="0.3">
      <c r="A521" s="69"/>
      <c r="B521" s="69"/>
      <c r="C521" s="69"/>
      <c r="D521" s="70" t="str">
        <f>calc_MWac</f>
        <v/>
      </c>
      <c r="E521" s="70" t="str">
        <f>calc_MWp</f>
        <v/>
      </c>
      <c r="F521" s="71" t="str">
        <f>row_no</f>
        <v/>
      </c>
      <c r="AD521" s="82"/>
      <c r="AE521" s="82"/>
      <c r="AG521" s="17" t="str">
        <f>""</f>
        <v/>
      </c>
    </row>
    <row r="522" spans="1:33" x14ac:dyDescent="0.3">
      <c r="A522" s="69"/>
      <c r="B522" s="69"/>
      <c r="C522" s="69"/>
      <c r="D522" s="70" t="str">
        <f>calc_MWac</f>
        <v/>
      </c>
      <c r="E522" s="70" t="str">
        <f>calc_MWp</f>
        <v/>
      </c>
      <c r="F522" s="71" t="str">
        <f>row_no</f>
        <v/>
      </c>
      <c r="AD522" s="82"/>
      <c r="AE522" s="82"/>
      <c r="AG522" s="17" t="str">
        <f>""</f>
        <v/>
      </c>
    </row>
    <row r="523" spans="1:33" x14ac:dyDescent="0.3">
      <c r="A523" s="69"/>
      <c r="B523" s="69"/>
      <c r="C523" s="69"/>
      <c r="D523" s="70" t="str">
        <f>calc_MWac</f>
        <v/>
      </c>
      <c r="E523" s="70" t="str">
        <f>calc_MWp</f>
        <v/>
      </c>
      <c r="F523" s="71" t="str">
        <f>row_no</f>
        <v/>
      </c>
      <c r="AD523" s="82"/>
      <c r="AE523" s="82"/>
      <c r="AG523" s="17" t="str">
        <f>""</f>
        <v/>
      </c>
    </row>
    <row r="524" spans="1:33" x14ac:dyDescent="0.3">
      <c r="A524" s="69"/>
      <c r="B524" s="69"/>
      <c r="C524" s="69"/>
      <c r="D524" s="70" t="str">
        <f>calc_MWac</f>
        <v/>
      </c>
      <c r="E524" s="70" t="str">
        <f>calc_MWp</f>
        <v/>
      </c>
      <c r="F524" s="71" t="str">
        <f>row_no</f>
        <v/>
      </c>
      <c r="AD524" s="82"/>
      <c r="AE524" s="82"/>
      <c r="AG524" s="17" t="str">
        <f>""</f>
        <v/>
      </c>
    </row>
    <row r="525" spans="1:33" x14ac:dyDescent="0.3">
      <c r="A525" s="69"/>
      <c r="B525" s="69"/>
      <c r="C525" s="69"/>
      <c r="D525" s="70" t="str">
        <f>calc_MWac</f>
        <v/>
      </c>
      <c r="E525" s="70" t="str">
        <f>calc_MWp</f>
        <v/>
      </c>
      <c r="F525" s="71" t="str">
        <f>row_no</f>
        <v/>
      </c>
      <c r="AD525" s="82"/>
      <c r="AE525" s="82"/>
      <c r="AG525" s="17" t="str">
        <f>""</f>
        <v/>
      </c>
    </row>
    <row r="526" spans="1:33" x14ac:dyDescent="0.3">
      <c r="A526" s="69"/>
      <c r="B526" s="69"/>
      <c r="C526" s="69"/>
      <c r="D526" s="70" t="str">
        <f>calc_MWac</f>
        <v/>
      </c>
      <c r="E526" s="70" t="str">
        <f>calc_MWp</f>
        <v/>
      </c>
      <c r="F526" s="71" t="str">
        <f>row_no</f>
        <v/>
      </c>
      <c r="AD526" s="82"/>
      <c r="AE526" s="82"/>
      <c r="AG526" s="17" t="str">
        <f>""</f>
        <v/>
      </c>
    </row>
    <row r="527" spans="1:33" x14ac:dyDescent="0.3">
      <c r="A527" s="69"/>
      <c r="B527" s="69"/>
      <c r="C527" s="69"/>
      <c r="D527" s="70" t="str">
        <f>calc_MWac</f>
        <v/>
      </c>
      <c r="E527" s="70" t="str">
        <f>calc_MWp</f>
        <v/>
      </c>
      <c r="F527" s="71" t="str">
        <f>row_no</f>
        <v/>
      </c>
      <c r="AD527" s="82"/>
      <c r="AE527" s="82"/>
      <c r="AG527" s="17" t="str">
        <f>""</f>
        <v/>
      </c>
    </row>
    <row r="528" spans="1:33" x14ac:dyDescent="0.3">
      <c r="A528" s="69"/>
      <c r="B528" s="69"/>
      <c r="C528" s="69"/>
      <c r="D528" s="70" t="str">
        <f>calc_MWac</f>
        <v/>
      </c>
      <c r="E528" s="70" t="str">
        <f>calc_MWp</f>
        <v/>
      </c>
      <c r="F528" s="71" t="str">
        <f>row_no</f>
        <v/>
      </c>
      <c r="AD528" s="82"/>
      <c r="AE528" s="82"/>
      <c r="AG528" s="17" t="str">
        <f>""</f>
        <v/>
      </c>
    </row>
    <row r="529" spans="1:33" x14ac:dyDescent="0.3">
      <c r="A529" s="69"/>
      <c r="B529" s="69"/>
      <c r="C529" s="69"/>
      <c r="D529" s="70" t="str">
        <f>calc_MWac</f>
        <v/>
      </c>
      <c r="E529" s="70" t="str">
        <f>calc_MWp</f>
        <v/>
      </c>
      <c r="F529" s="71" t="str">
        <f>row_no</f>
        <v/>
      </c>
      <c r="AD529" s="82"/>
      <c r="AE529" s="82"/>
      <c r="AG529" s="17" t="str">
        <f>""</f>
        <v/>
      </c>
    </row>
    <row r="530" spans="1:33" x14ac:dyDescent="0.3">
      <c r="A530" s="69"/>
      <c r="B530" s="69"/>
      <c r="C530" s="69"/>
      <c r="D530" s="70" t="str">
        <f>calc_MWac</f>
        <v/>
      </c>
      <c r="E530" s="70" t="str">
        <f>calc_MWp</f>
        <v/>
      </c>
      <c r="F530" s="71" t="str">
        <f>row_no</f>
        <v/>
      </c>
      <c r="AD530" s="82"/>
      <c r="AE530" s="82"/>
      <c r="AG530" s="17" t="str">
        <f>""</f>
        <v/>
      </c>
    </row>
    <row r="531" spans="1:33" x14ac:dyDescent="0.3">
      <c r="A531" s="69"/>
      <c r="B531" s="69"/>
      <c r="C531" s="69"/>
      <c r="D531" s="70" t="str">
        <f>calc_MWac</f>
        <v/>
      </c>
      <c r="E531" s="70" t="str">
        <f>calc_MWp</f>
        <v/>
      </c>
      <c r="F531" s="71" t="str">
        <f>row_no</f>
        <v/>
      </c>
      <c r="AD531" s="82"/>
      <c r="AE531" s="82"/>
      <c r="AG531" s="17" t="str">
        <f>""</f>
        <v/>
      </c>
    </row>
    <row r="532" spans="1:33" x14ac:dyDescent="0.3">
      <c r="A532" s="69"/>
      <c r="B532" s="69"/>
      <c r="C532" s="69"/>
      <c r="D532" s="70" t="str">
        <f>calc_MWac</f>
        <v/>
      </c>
      <c r="E532" s="70" t="str">
        <f>calc_MWp</f>
        <v/>
      </c>
      <c r="F532" s="71" t="str">
        <f>row_no</f>
        <v/>
      </c>
      <c r="AD532" s="82"/>
      <c r="AE532" s="82"/>
      <c r="AG532" s="17" t="str">
        <f>""</f>
        <v/>
      </c>
    </row>
    <row r="533" spans="1:33" x14ac:dyDescent="0.3">
      <c r="A533" s="69"/>
      <c r="B533" s="69"/>
      <c r="C533" s="69"/>
      <c r="D533" s="70" t="str">
        <f>calc_MWac</f>
        <v/>
      </c>
      <c r="E533" s="70" t="str">
        <f>calc_MWp</f>
        <v/>
      </c>
      <c r="F533" s="71" t="str">
        <f>row_no</f>
        <v/>
      </c>
      <c r="AD533" s="82"/>
      <c r="AE533" s="82"/>
      <c r="AG533" s="17" t="str">
        <f>""</f>
        <v/>
      </c>
    </row>
    <row r="534" spans="1:33" x14ac:dyDescent="0.3">
      <c r="A534" s="69"/>
      <c r="B534" s="69"/>
      <c r="C534" s="69"/>
      <c r="D534" s="70" t="str">
        <f>calc_MWac</f>
        <v/>
      </c>
      <c r="E534" s="70" t="str">
        <f>calc_MWp</f>
        <v/>
      </c>
      <c r="F534" s="71" t="str">
        <f>row_no</f>
        <v/>
      </c>
      <c r="AD534" s="82"/>
      <c r="AE534" s="82"/>
      <c r="AG534" s="17" t="str">
        <f>""</f>
        <v/>
      </c>
    </row>
    <row r="535" spans="1:33" x14ac:dyDescent="0.3">
      <c r="A535" s="69"/>
      <c r="B535" s="69"/>
      <c r="C535" s="69"/>
      <c r="D535" s="70" t="str">
        <f>calc_MWac</f>
        <v/>
      </c>
      <c r="E535" s="70" t="str">
        <f>calc_MWp</f>
        <v/>
      </c>
      <c r="F535" s="71" t="str">
        <f>row_no</f>
        <v/>
      </c>
      <c r="AD535" s="82"/>
      <c r="AE535" s="82"/>
      <c r="AG535" s="17" t="str">
        <f>""</f>
        <v/>
      </c>
    </row>
    <row r="536" spans="1:33" x14ac:dyDescent="0.3">
      <c r="A536" s="69"/>
      <c r="B536" s="69"/>
      <c r="C536" s="69"/>
      <c r="D536" s="70" t="str">
        <f>calc_MWac</f>
        <v/>
      </c>
      <c r="E536" s="70" t="str">
        <f>calc_MWp</f>
        <v/>
      </c>
      <c r="F536" s="71" t="str">
        <f>row_no</f>
        <v/>
      </c>
      <c r="AD536" s="82"/>
      <c r="AE536" s="82"/>
      <c r="AG536" s="17" t="str">
        <f>""</f>
        <v/>
      </c>
    </row>
    <row r="537" spans="1:33" x14ac:dyDescent="0.3">
      <c r="A537" s="69"/>
      <c r="B537" s="69"/>
      <c r="C537" s="69"/>
      <c r="D537" s="70" t="str">
        <f>calc_MWac</f>
        <v/>
      </c>
      <c r="E537" s="70" t="str">
        <f>calc_MWp</f>
        <v/>
      </c>
      <c r="F537" s="71" t="str">
        <f>row_no</f>
        <v/>
      </c>
      <c r="AD537" s="82"/>
      <c r="AE537" s="82"/>
      <c r="AG537" s="17" t="str">
        <f>""</f>
        <v/>
      </c>
    </row>
    <row r="538" spans="1:33" x14ac:dyDescent="0.3">
      <c r="A538" s="69"/>
      <c r="B538" s="69"/>
      <c r="C538" s="69"/>
      <c r="D538" s="70" t="str">
        <f>calc_MWac</f>
        <v/>
      </c>
      <c r="E538" s="70" t="str">
        <f>calc_MWp</f>
        <v/>
      </c>
      <c r="F538" s="71" t="str">
        <f>row_no</f>
        <v/>
      </c>
      <c r="AD538" s="82"/>
      <c r="AE538" s="82"/>
      <c r="AG538" s="17" t="str">
        <f>""</f>
        <v/>
      </c>
    </row>
    <row r="539" spans="1:33" x14ac:dyDescent="0.3">
      <c r="A539" s="69"/>
      <c r="B539" s="69"/>
      <c r="C539" s="69"/>
      <c r="D539" s="70" t="str">
        <f>calc_MWac</f>
        <v/>
      </c>
      <c r="E539" s="70" t="str">
        <f>calc_MWp</f>
        <v/>
      </c>
      <c r="F539" s="71" t="str">
        <f>row_no</f>
        <v/>
      </c>
      <c r="AD539" s="82"/>
      <c r="AE539" s="82"/>
      <c r="AG539" s="17" t="str">
        <f>""</f>
        <v/>
      </c>
    </row>
    <row r="540" spans="1:33" x14ac:dyDescent="0.3">
      <c r="A540" s="69"/>
      <c r="B540" s="69"/>
      <c r="C540" s="69"/>
      <c r="D540" s="70" t="str">
        <f>calc_MWac</f>
        <v/>
      </c>
      <c r="E540" s="70" t="str">
        <f>calc_MWp</f>
        <v/>
      </c>
      <c r="F540" s="71" t="str">
        <f>row_no</f>
        <v/>
      </c>
      <c r="AD540" s="82"/>
      <c r="AE540" s="82"/>
      <c r="AG540" s="17" t="str">
        <f>""</f>
        <v/>
      </c>
    </row>
    <row r="541" spans="1:33" x14ac:dyDescent="0.3">
      <c r="A541" s="69"/>
      <c r="B541" s="69"/>
      <c r="C541" s="69"/>
      <c r="D541" s="70" t="str">
        <f>calc_MWac</f>
        <v/>
      </c>
      <c r="E541" s="70" t="str">
        <f>calc_MWp</f>
        <v/>
      </c>
      <c r="F541" s="71" t="str">
        <f>row_no</f>
        <v/>
      </c>
      <c r="AD541" s="82"/>
      <c r="AE541" s="82"/>
      <c r="AG541" s="17" t="str">
        <f>""</f>
        <v/>
      </c>
    </row>
    <row r="542" spans="1:33" x14ac:dyDescent="0.3">
      <c r="A542" s="69"/>
      <c r="B542" s="69"/>
      <c r="C542" s="69"/>
      <c r="D542" s="70" t="str">
        <f>calc_MWac</f>
        <v/>
      </c>
      <c r="E542" s="70" t="str">
        <f>calc_MWp</f>
        <v/>
      </c>
      <c r="F542" s="71" t="str">
        <f>row_no</f>
        <v/>
      </c>
      <c r="AD542" s="82"/>
      <c r="AE542" s="82"/>
      <c r="AG542" s="17" t="str">
        <f>""</f>
        <v/>
      </c>
    </row>
    <row r="543" spans="1:33" x14ac:dyDescent="0.3">
      <c r="A543" s="69"/>
      <c r="B543" s="69"/>
      <c r="C543" s="69"/>
      <c r="D543" s="70" t="str">
        <f>calc_MWac</f>
        <v/>
      </c>
      <c r="E543" s="70" t="str">
        <f>calc_MWp</f>
        <v/>
      </c>
      <c r="F543" s="71" t="str">
        <f>row_no</f>
        <v/>
      </c>
      <c r="AD543" s="82"/>
      <c r="AE543" s="82"/>
      <c r="AG543" s="17" t="str">
        <f>""</f>
        <v/>
      </c>
    </row>
    <row r="544" spans="1:33" x14ac:dyDescent="0.3">
      <c r="A544" s="69"/>
      <c r="B544" s="69"/>
      <c r="C544" s="69"/>
      <c r="D544" s="70" t="str">
        <f>calc_MWac</f>
        <v/>
      </c>
      <c r="E544" s="70" t="str">
        <f>calc_MWp</f>
        <v/>
      </c>
      <c r="F544" s="71" t="str">
        <f>row_no</f>
        <v/>
      </c>
      <c r="AD544" s="82"/>
      <c r="AE544" s="82"/>
      <c r="AG544" s="17" t="str">
        <f>""</f>
        <v/>
      </c>
    </row>
    <row r="545" spans="1:33" x14ac:dyDescent="0.3">
      <c r="A545" s="69"/>
      <c r="B545" s="69"/>
      <c r="C545" s="69"/>
      <c r="D545" s="70" t="str">
        <f>calc_MWac</f>
        <v/>
      </c>
      <c r="E545" s="70" t="str">
        <f>calc_MWp</f>
        <v/>
      </c>
      <c r="F545" s="71" t="str">
        <f>row_no</f>
        <v/>
      </c>
      <c r="AD545" s="82"/>
      <c r="AE545" s="82"/>
      <c r="AG545" s="17" t="str">
        <f>""</f>
        <v/>
      </c>
    </row>
    <row r="546" spans="1:33" x14ac:dyDescent="0.3">
      <c r="A546" s="69"/>
      <c r="B546" s="69"/>
      <c r="C546" s="69"/>
      <c r="D546" s="70" t="str">
        <f>calc_MWac</f>
        <v/>
      </c>
      <c r="E546" s="70" t="str">
        <f>calc_MWp</f>
        <v/>
      </c>
      <c r="F546" s="71" t="str">
        <f>row_no</f>
        <v/>
      </c>
      <c r="AD546" s="82"/>
      <c r="AE546" s="82"/>
      <c r="AG546" s="17" t="str">
        <f>""</f>
        <v/>
      </c>
    </row>
    <row r="547" spans="1:33" x14ac:dyDescent="0.3">
      <c r="A547" s="69"/>
      <c r="B547" s="69"/>
      <c r="C547" s="69"/>
      <c r="D547" s="70" t="str">
        <f>calc_MWac</f>
        <v/>
      </c>
      <c r="E547" s="70" t="str">
        <f>calc_MWp</f>
        <v/>
      </c>
      <c r="F547" s="71" t="str">
        <f>row_no</f>
        <v/>
      </c>
      <c r="AD547" s="82"/>
      <c r="AE547" s="82"/>
      <c r="AG547" s="17" t="str">
        <f>""</f>
        <v/>
      </c>
    </row>
    <row r="548" spans="1:33" x14ac:dyDescent="0.3">
      <c r="A548" s="69"/>
      <c r="B548" s="69"/>
      <c r="C548" s="69"/>
      <c r="D548" s="70" t="str">
        <f>calc_MWac</f>
        <v/>
      </c>
      <c r="E548" s="70" t="str">
        <f>calc_MWp</f>
        <v/>
      </c>
      <c r="F548" s="71" t="str">
        <f>row_no</f>
        <v/>
      </c>
      <c r="AD548" s="82"/>
      <c r="AE548" s="82"/>
      <c r="AG548" s="17" t="str">
        <f>""</f>
        <v/>
      </c>
    </row>
    <row r="549" spans="1:33" x14ac:dyDescent="0.3">
      <c r="A549" s="69"/>
      <c r="B549" s="69"/>
      <c r="C549" s="69"/>
      <c r="D549" s="70" t="str">
        <f>calc_MWac</f>
        <v/>
      </c>
      <c r="E549" s="70" t="str">
        <f>calc_MWp</f>
        <v/>
      </c>
      <c r="F549" s="71" t="str">
        <f>row_no</f>
        <v/>
      </c>
      <c r="AD549" s="82"/>
      <c r="AE549" s="82"/>
      <c r="AG549" s="17" t="str">
        <f>""</f>
        <v/>
      </c>
    </row>
    <row r="550" spans="1:33" x14ac:dyDescent="0.3">
      <c r="A550" s="69"/>
      <c r="B550" s="69"/>
      <c r="C550" s="69"/>
      <c r="D550" s="70" t="str">
        <f>calc_MWac</f>
        <v/>
      </c>
      <c r="E550" s="70" t="str">
        <f>calc_MWp</f>
        <v/>
      </c>
      <c r="F550" s="71" t="str">
        <f>row_no</f>
        <v/>
      </c>
      <c r="AD550" s="82"/>
      <c r="AE550" s="82"/>
      <c r="AG550" s="17" t="str">
        <f>""</f>
        <v/>
      </c>
    </row>
    <row r="551" spans="1:33" x14ac:dyDescent="0.3">
      <c r="A551" s="69"/>
      <c r="B551" s="69"/>
      <c r="C551" s="69"/>
      <c r="D551" s="70" t="str">
        <f>calc_MWac</f>
        <v/>
      </c>
      <c r="E551" s="70" t="str">
        <f>calc_MWp</f>
        <v/>
      </c>
      <c r="F551" s="71" t="str">
        <f>row_no</f>
        <v/>
      </c>
      <c r="AD551" s="82"/>
      <c r="AE551" s="82"/>
      <c r="AG551" s="17" t="str">
        <f>""</f>
        <v/>
      </c>
    </row>
    <row r="552" spans="1:33" x14ac:dyDescent="0.3">
      <c r="A552" s="69"/>
      <c r="B552" s="69"/>
      <c r="C552" s="69"/>
      <c r="D552" s="70" t="str">
        <f>calc_MWac</f>
        <v/>
      </c>
      <c r="E552" s="70" t="str">
        <f>calc_MWp</f>
        <v/>
      </c>
      <c r="F552" s="71" t="str">
        <f>row_no</f>
        <v/>
      </c>
      <c r="AD552" s="82"/>
      <c r="AE552" s="82"/>
      <c r="AG552" s="17" t="str">
        <f>""</f>
        <v/>
      </c>
    </row>
    <row r="553" spans="1:33" x14ac:dyDescent="0.3">
      <c r="A553" s="69"/>
      <c r="B553" s="69"/>
      <c r="C553" s="69"/>
      <c r="D553" s="70" t="str">
        <f>calc_MWac</f>
        <v/>
      </c>
      <c r="E553" s="70" t="str">
        <f>calc_MWp</f>
        <v/>
      </c>
      <c r="F553" s="71" t="str">
        <f>row_no</f>
        <v/>
      </c>
      <c r="AD553" s="82"/>
      <c r="AE553" s="82"/>
      <c r="AG553" s="17" t="str">
        <f>""</f>
        <v/>
      </c>
    </row>
    <row r="554" spans="1:33" x14ac:dyDescent="0.3">
      <c r="A554" s="69"/>
      <c r="B554" s="69"/>
      <c r="C554" s="69"/>
      <c r="D554" s="70" t="str">
        <f>calc_MWac</f>
        <v/>
      </c>
      <c r="E554" s="70" t="str">
        <f>calc_MWp</f>
        <v/>
      </c>
      <c r="F554" s="71" t="str">
        <f>row_no</f>
        <v/>
      </c>
      <c r="AD554" s="82"/>
      <c r="AE554" s="82"/>
      <c r="AG554" s="17" t="str">
        <f>""</f>
        <v/>
      </c>
    </row>
    <row r="555" spans="1:33" x14ac:dyDescent="0.3">
      <c r="A555" s="69"/>
      <c r="B555" s="69"/>
      <c r="C555" s="69"/>
      <c r="D555" s="70" t="str">
        <f>calc_MWac</f>
        <v/>
      </c>
      <c r="E555" s="70" t="str">
        <f>calc_MWp</f>
        <v/>
      </c>
      <c r="F555" s="71" t="str">
        <f>row_no</f>
        <v/>
      </c>
      <c r="AD555" s="82"/>
      <c r="AE555" s="82"/>
      <c r="AG555" s="17" t="str">
        <f>""</f>
        <v/>
      </c>
    </row>
    <row r="556" spans="1:33" x14ac:dyDescent="0.3">
      <c r="A556" s="69"/>
      <c r="B556" s="69"/>
      <c r="C556" s="69"/>
      <c r="D556" s="70" t="str">
        <f>calc_MWac</f>
        <v/>
      </c>
      <c r="E556" s="70" t="str">
        <f>calc_MWp</f>
        <v/>
      </c>
      <c r="F556" s="71" t="str">
        <f>row_no</f>
        <v/>
      </c>
      <c r="AD556" s="82"/>
      <c r="AE556" s="82"/>
      <c r="AG556" s="17" t="str">
        <f>""</f>
        <v/>
      </c>
    </row>
    <row r="557" spans="1:33" x14ac:dyDescent="0.3">
      <c r="A557" s="69"/>
      <c r="B557" s="69"/>
      <c r="C557" s="69"/>
      <c r="D557" s="70" t="str">
        <f>calc_MWac</f>
        <v/>
      </c>
      <c r="E557" s="70" t="str">
        <f>calc_MWp</f>
        <v/>
      </c>
      <c r="F557" s="71" t="str">
        <f>row_no</f>
        <v/>
      </c>
      <c r="AD557" s="82"/>
      <c r="AE557" s="82"/>
      <c r="AG557" s="17" t="str">
        <f>""</f>
        <v/>
      </c>
    </row>
    <row r="558" spans="1:33" x14ac:dyDescent="0.3">
      <c r="A558" s="69"/>
      <c r="B558" s="69"/>
      <c r="C558" s="69"/>
      <c r="D558" s="70" t="str">
        <f>calc_MWac</f>
        <v/>
      </c>
      <c r="E558" s="70" t="str">
        <f>calc_MWp</f>
        <v/>
      </c>
      <c r="F558" s="71" t="str">
        <f>row_no</f>
        <v/>
      </c>
      <c r="AD558" s="82"/>
      <c r="AE558" s="82"/>
      <c r="AG558" s="17" t="str">
        <f>""</f>
        <v/>
      </c>
    </row>
    <row r="559" spans="1:33" x14ac:dyDescent="0.3">
      <c r="A559" s="69"/>
      <c r="B559" s="69"/>
      <c r="C559" s="69"/>
      <c r="D559" s="70" t="str">
        <f>calc_MWac</f>
        <v/>
      </c>
      <c r="E559" s="70" t="str">
        <f>calc_MWp</f>
        <v/>
      </c>
      <c r="F559" s="71" t="str">
        <f>row_no</f>
        <v/>
      </c>
      <c r="AD559" s="82"/>
      <c r="AE559" s="82"/>
      <c r="AG559" s="17" t="str">
        <f>""</f>
        <v/>
      </c>
    </row>
    <row r="560" spans="1:33" x14ac:dyDescent="0.3">
      <c r="A560" s="69"/>
      <c r="B560" s="69"/>
      <c r="C560" s="69"/>
      <c r="D560" s="70" t="str">
        <f>calc_MWac</f>
        <v/>
      </c>
      <c r="E560" s="70" t="str">
        <f>calc_MWp</f>
        <v/>
      </c>
      <c r="F560" s="71" t="str">
        <f>row_no</f>
        <v/>
      </c>
      <c r="AD560" s="82"/>
      <c r="AE560" s="82"/>
      <c r="AG560" s="17" t="str">
        <f>""</f>
        <v/>
      </c>
    </row>
    <row r="561" spans="1:33" x14ac:dyDescent="0.3">
      <c r="A561" s="69"/>
      <c r="B561" s="69"/>
      <c r="C561" s="69"/>
      <c r="D561" s="70" t="str">
        <f>calc_MWac</f>
        <v/>
      </c>
      <c r="E561" s="70" t="str">
        <f>calc_MWp</f>
        <v/>
      </c>
      <c r="F561" s="71" t="str">
        <f>row_no</f>
        <v/>
      </c>
      <c r="AD561" s="82"/>
      <c r="AE561" s="82"/>
      <c r="AG561" s="17" t="str">
        <f>""</f>
        <v/>
      </c>
    </row>
    <row r="562" spans="1:33" x14ac:dyDescent="0.3">
      <c r="A562" s="69"/>
      <c r="B562" s="69"/>
      <c r="C562" s="69"/>
      <c r="D562" s="70" t="str">
        <f>calc_MWac</f>
        <v/>
      </c>
      <c r="E562" s="70" t="str">
        <f>calc_MWp</f>
        <v/>
      </c>
      <c r="F562" s="71" t="str">
        <f>row_no</f>
        <v/>
      </c>
      <c r="AD562" s="82"/>
      <c r="AE562" s="82"/>
      <c r="AG562" s="17" t="str">
        <f>""</f>
        <v/>
      </c>
    </row>
    <row r="563" spans="1:33" x14ac:dyDescent="0.3">
      <c r="A563" s="69"/>
      <c r="B563" s="69"/>
      <c r="C563" s="69"/>
      <c r="D563" s="70" t="str">
        <f>calc_MWac</f>
        <v/>
      </c>
      <c r="E563" s="70" t="str">
        <f>calc_MWp</f>
        <v/>
      </c>
      <c r="F563" s="71" t="str">
        <f>row_no</f>
        <v/>
      </c>
      <c r="AD563" s="82"/>
      <c r="AE563" s="82"/>
      <c r="AG563" s="17" t="str">
        <f>""</f>
        <v/>
      </c>
    </row>
    <row r="564" spans="1:33" x14ac:dyDescent="0.3">
      <c r="A564" s="69"/>
      <c r="B564" s="69"/>
      <c r="C564" s="69"/>
      <c r="D564" s="70" t="str">
        <f>calc_MWac</f>
        <v/>
      </c>
      <c r="E564" s="70" t="str">
        <f>calc_MWp</f>
        <v/>
      </c>
      <c r="F564" s="71" t="str">
        <f>row_no</f>
        <v/>
      </c>
      <c r="AD564" s="82"/>
      <c r="AE564" s="82"/>
      <c r="AG564" s="17" t="str">
        <f>""</f>
        <v/>
      </c>
    </row>
    <row r="565" spans="1:33" x14ac:dyDescent="0.3">
      <c r="A565" s="69"/>
      <c r="B565" s="69"/>
      <c r="C565" s="69"/>
      <c r="D565" s="70" t="str">
        <f>calc_MWac</f>
        <v/>
      </c>
      <c r="E565" s="70" t="str">
        <f>calc_MWp</f>
        <v/>
      </c>
      <c r="F565" s="71" t="str">
        <f>row_no</f>
        <v/>
      </c>
      <c r="AD565" s="82"/>
      <c r="AE565" s="82"/>
      <c r="AG565" s="17" t="str">
        <f>""</f>
        <v/>
      </c>
    </row>
    <row r="566" spans="1:33" x14ac:dyDescent="0.3">
      <c r="A566" s="69"/>
      <c r="B566" s="69"/>
      <c r="C566" s="69"/>
      <c r="D566" s="70" t="str">
        <f>calc_MWac</f>
        <v/>
      </c>
      <c r="E566" s="70" t="str">
        <f>calc_MWp</f>
        <v/>
      </c>
      <c r="F566" s="71" t="str">
        <f>row_no</f>
        <v/>
      </c>
      <c r="AD566" s="82"/>
      <c r="AE566" s="82"/>
      <c r="AG566" s="17" t="str">
        <f>""</f>
        <v/>
      </c>
    </row>
    <row r="567" spans="1:33" x14ac:dyDescent="0.3">
      <c r="A567" s="69"/>
      <c r="B567" s="69"/>
      <c r="C567" s="69"/>
      <c r="D567" s="70" t="str">
        <f>calc_MWac</f>
        <v/>
      </c>
      <c r="E567" s="70" t="str">
        <f>calc_MWp</f>
        <v/>
      </c>
      <c r="F567" s="71" t="str">
        <f>row_no</f>
        <v/>
      </c>
      <c r="AD567" s="82"/>
      <c r="AE567" s="82"/>
      <c r="AG567" s="17" t="str">
        <f>""</f>
        <v/>
      </c>
    </row>
    <row r="568" spans="1:33" x14ac:dyDescent="0.3">
      <c r="A568" s="69"/>
      <c r="B568" s="69"/>
      <c r="C568" s="69"/>
      <c r="D568" s="70" t="str">
        <f>calc_MWac</f>
        <v/>
      </c>
      <c r="E568" s="70" t="str">
        <f>calc_MWp</f>
        <v/>
      </c>
      <c r="F568" s="71" t="str">
        <f>row_no</f>
        <v/>
      </c>
      <c r="AD568" s="82"/>
      <c r="AE568" s="82"/>
      <c r="AG568" s="17" t="str">
        <f>""</f>
        <v/>
      </c>
    </row>
    <row r="569" spans="1:33" x14ac:dyDescent="0.3">
      <c r="A569" s="69"/>
      <c r="B569" s="69"/>
      <c r="C569" s="69"/>
      <c r="D569" s="70" t="str">
        <f>calc_MWac</f>
        <v/>
      </c>
      <c r="E569" s="70" t="str">
        <f>calc_MWp</f>
        <v/>
      </c>
      <c r="F569" s="71" t="str">
        <f>row_no</f>
        <v/>
      </c>
      <c r="AD569" s="82"/>
      <c r="AE569" s="82"/>
      <c r="AG569" s="17" t="str">
        <f>""</f>
        <v/>
      </c>
    </row>
    <row r="570" spans="1:33" x14ac:dyDescent="0.3">
      <c r="A570" s="69"/>
      <c r="B570" s="69"/>
      <c r="C570" s="69"/>
      <c r="D570" s="70" t="str">
        <f>calc_MWac</f>
        <v/>
      </c>
      <c r="E570" s="70" t="str">
        <f>calc_MWp</f>
        <v/>
      </c>
      <c r="F570" s="71" t="str">
        <f>row_no</f>
        <v/>
      </c>
      <c r="AD570" s="82"/>
      <c r="AE570" s="82"/>
      <c r="AG570" s="17" t="str">
        <f>""</f>
        <v/>
      </c>
    </row>
    <row r="571" spans="1:33" x14ac:dyDescent="0.3">
      <c r="A571" s="69"/>
      <c r="B571" s="69"/>
      <c r="C571" s="69"/>
      <c r="D571" s="70" t="str">
        <f>calc_MWac</f>
        <v/>
      </c>
      <c r="E571" s="70" t="str">
        <f>calc_MWp</f>
        <v/>
      </c>
      <c r="F571" s="71" t="str">
        <f>row_no</f>
        <v/>
      </c>
      <c r="AD571" s="82"/>
      <c r="AE571" s="82"/>
      <c r="AG571" s="17" t="str">
        <f>""</f>
        <v/>
      </c>
    </row>
    <row r="572" spans="1:33" x14ac:dyDescent="0.3">
      <c r="A572" s="69"/>
      <c r="B572" s="69"/>
      <c r="C572" s="69"/>
      <c r="D572" s="70" t="str">
        <f>calc_MWac</f>
        <v/>
      </c>
      <c r="E572" s="70" t="str">
        <f>calc_MWp</f>
        <v/>
      </c>
      <c r="F572" s="71" t="str">
        <f>row_no</f>
        <v/>
      </c>
      <c r="AD572" s="82"/>
      <c r="AE572" s="82"/>
      <c r="AG572" s="17" t="str">
        <f>""</f>
        <v/>
      </c>
    </row>
    <row r="573" spans="1:33" x14ac:dyDescent="0.3">
      <c r="A573" s="69"/>
      <c r="B573" s="69"/>
      <c r="C573" s="69"/>
      <c r="D573" s="70" t="str">
        <f>calc_MWac</f>
        <v/>
      </c>
      <c r="E573" s="70" t="str">
        <f>calc_MWp</f>
        <v/>
      </c>
      <c r="F573" s="71" t="str">
        <f>row_no</f>
        <v/>
      </c>
      <c r="AD573" s="82"/>
      <c r="AE573" s="82"/>
      <c r="AG573" s="17" t="str">
        <f>""</f>
        <v/>
      </c>
    </row>
    <row r="574" spans="1:33" x14ac:dyDescent="0.3">
      <c r="A574" s="69"/>
      <c r="B574" s="69"/>
      <c r="C574" s="69"/>
      <c r="D574" s="70" t="str">
        <f>calc_MWac</f>
        <v/>
      </c>
      <c r="E574" s="70" t="str">
        <f>calc_MWp</f>
        <v/>
      </c>
      <c r="F574" s="71" t="str">
        <f>row_no</f>
        <v/>
      </c>
      <c r="AD574" s="82"/>
      <c r="AE574" s="82"/>
      <c r="AG574" s="17" t="str">
        <f>""</f>
        <v/>
      </c>
    </row>
    <row r="575" spans="1:33" x14ac:dyDescent="0.3">
      <c r="A575" s="69"/>
      <c r="B575" s="69"/>
      <c r="C575" s="69"/>
      <c r="D575" s="70" t="str">
        <f>calc_MWac</f>
        <v/>
      </c>
      <c r="E575" s="70" t="str">
        <f>calc_MWp</f>
        <v/>
      </c>
      <c r="F575" s="71" t="str">
        <f>row_no</f>
        <v/>
      </c>
      <c r="AD575" s="82"/>
      <c r="AE575" s="82"/>
      <c r="AG575" s="17" t="str">
        <f>""</f>
        <v/>
      </c>
    </row>
    <row r="576" spans="1:33" x14ac:dyDescent="0.3">
      <c r="A576" s="69"/>
      <c r="B576" s="69"/>
      <c r="C576" s="69"/>
      <c r="D576" s="70" t="str">
        <f>calc_MWac</f>
        <v/>
      </c>
      <c r="E576" s="70" t="str">
        <f>calc_MWp</f>
        <v/>
      </c>
      <c r="F576" s="71" t="str">
        <f>row_no</f>
        <v/>
      </c>
      <c r="AD576" s="82"/>
      <c r="AE576" s="82"/>
      <c r="AG576" s="17" t="str">
        <f>""</f>
        <v/>
      </c>
    </row>
    <row r="577" spans="1:33" x14ac:dyDescent="0.3">
      <c r="A577" s="69"/>
      <c r="B577" s="69"/>
      <c r="C577" s="69"/>
      <c r="D577" s="70" t="str">
        <f>calc_MWac</f>
        <v/>
      </c>
      <c r="E577" s="70" t="str">
        <f>calc_MWp</f>
        <v/>
      </c>
      <c r="F577" s="71" t="str">
        <f>row_no</f>
        <v/>
      </c>
      <c r="AD577" s="82"/>
      <c r="AE577" s="82"/>
      <c r="AG577" s="17" t="str">
        <f>""</f>
        <v/>
      </c>
    </row>
    <row r="578" spans="1:33" x14ac:dyDescent="0.3">
      <c r="A578" s="69"/>
      <c r="B578" s="69"/>
      <c r="C578" s="69"/>
      <c r="D578" s="70" t="str">
        <f>calc_MWac</f>
        <v/>
      </c>
      <c r="E578" s="70" t="str">
        <f>calc_MWp</f>
        <v/>
      </c>
      <c r="F578" s="71" t="str">
        <f>row_no</f>
        <v/>
      </c>
      <c r="AD578" s="82"/>
      <c r="AE578" s="82"/>
      <c r="AG578" s="17" t="str">
        <f>""</f>
        <v/>
      </c>
    </row>
    <row r="579" spans="1:33" x14ac:dyDescent="0.3">
      <c r="A579" s="69"/>
      <c r="B579" s="69"/>
      <c r="C579" s="69"/>
      <c r="D579" s="70" t="str">
        <f>calc_MWac</f>
        <v/>
      </c>
      <c r="E579" s="70" t="str">
        <f>calc_MWp</f>
        <v/>
      </c>
      <c r="F579" s="71" t="str">
        <f>row_no</f>
        <v/>
      </c>
      <c r="AD579" s="82"/>
      <c r="AE579" s="82"/>
      <c r="AG579" s="17" t="str">
        <f>""</f>
        <v/>
      </c>
    </row>
    <row r="580" spans="1:33" x14ac:dyDescent="0.3">
      <c r="A580" s="69"/>
      <c r="B580" s="69"/>
      <c r="C580" s="69"/>
      <c r="D580" s="70" t="str">
        <f>calc_MWac</f>
        <v/>
      </c>
      <c r="E580" s="70" t="str">
        <f>calc_MWp</f>
        <v/>
      </c>
      <c r="F580" s="71" t="str">
        <f>row_no</f>
        <v/>
      </c>
      <c r="AD580" s="82"/>
      <c r="AE580" s="82"/>
      <c r="AG580" s="17" t="str">
        <f>""</f>
        <v/>
      </c>
    </row>
    <row r="581" spans="1:33" x14ac:dyDescent="0.3">
      <c r="A581" s="69"/>
      <c r="B581" s="69"/>
      <c r="C581" s="69"/>
      <c r="D581" s="70" t="str">
        <f>calc_MWac</f>
        <v/>
      </c>
      <c r="E581" s="70" t="str">
        <f>calc_MWp</f>
        <v/>
      </c>
      <c r="F581" s="71" t="str">
        <f>row_no</f>
        <v/>
      </c>
      <c r="AD581" s="82"/>
      <c r="AE581" s="82"/>
      <c r="AG581" s="17" t="str">
        <f>""</f>
        <v/>
      </c>
    </row>
    <row r="582" spans="1:33" x14ac:dyDescent="0.3">
      <c r="A582" s="69"/>
      <c r="B582" s="69"/>
      <c r="C582" s="69"/>
      <c r="D582" s="70" t="str">
        <f>calc_MWac</f>
        <v/>
      </c>
      <c r="E582" s="70" t="str">
        <f>calc_MWp</f>
        <v/>
      </c>
      <c r="F582" s="71" t="str">
        <f>row_no</f>
        <v/>
      </c>
      <c r="AD582" s="82"/>
      <c r="AE582" s="82"/>
      <c r="AG582" s="17" t="str">
        <f>""</f>
        <v/>
      </c>
    </row>
    <row r="583" spans="1:33" x14ac:dyDescent="0.3">
      <c r="A583" s="69"/>
      <c r="B583" s="69"/>
      <c r="C583" s="69"/>
      <c r="D583" s="70" t="str">
        <f>calc_MWac</f>
        <v/>
      </c>
      <c r="E583" s="70" t="str">
        <f>calc_MWp</f>
        <v/>
      </c>
      <c r="F583" s="71" t="str">
        <f>row_no</f>
        <v/>
      </c>
      <c r="AD583" s="82"/>
      <c r="AE583" s="82"/>
      <c r="AG583" s="17" t="str">
        <f>""</f>
        <v/>
      </c>
    </row>
    <row r="584" spans="1:33" x14ac:dyDescent="0.3">
      <c r="A584" s="69"/>
      <c r="B584" s="69"/>
      <c r="C584" s="69"/>
      <c r="D584" s="70" t="str">
        <f>calc_MWac</f>
        <v/>
      </c>
      <c r="E584" s="70" t="str">
        <f>calc_MWp</f>
        <v/>
      </c>
      <c r="F584" s="71" t="str">
        <f>row_no</f>
        <v/>
      </c>
      <c r="AD584" s="82"/>
      <c r="AE584" s="82"/>
      <c r="AG584" s="17" t="str">
        <f>""</f>
        <v/>
      </c>
    </row>
    <row r="585" spans="1:33" x14ac:dyDescent="0.3">
      <c r="A585" s="69"/>
      <c r="B585" s="69"/>
      <c r="C585" s="69"/>
      <c r="D585" s="70" t="str">
        <f>calc_MWac</f>
        <v/>
      </c>
      <c r="E585" s="70" t="str">
        <f>calc_MWp</f>
        <v/>
      </c>
      <c r="F585" s="71" t="str">
        <f>row_no</f>
        <v/>
      </c>
      <c r="AD585" s="82"/>
      <c r="AE585" s="82"/>
      <c r="AG585" s="17" t="str">
        <f>""</f>
        <v/>
      </c>
    </row>
    <row r="586" spans="1:33" x14ac:dyDescent="0.3">
      <c r="A586" s="69"/>
      <c r="B586" s="69"/>
      <c r="C586" s="69"/>
      <c r="D586" s="70" t="str">
        <f>calc_MWac</f>
        <v/>
      </c>
      <c r="E586" s="70" t="str">
        <f>calc_MWp</f>
        <v/>
      </c>
      <c r="F586" s="71" t="str">
        <f>row_no</f>
        <v/>
      </c>
      <c r="AD586" s="82"/>
      <c r="AE586" s="82"/>
      <c r="AG586" s="17" t="str">
        <f>""</f>
        <v/>
      </c>
    </row>
    <row r="587" spans="1:33" x14ac:dyDescent="0.3">
      <c r="A587" s="69"/>
      <c r="B587" s="69"/>
      <c r="C587" s="69"/>
      <c r="D587" s="70" t="str">
        <f>calc_MWac</f>
        <v/>
      </c>
      <c r="E587" s="70" t="str">
        <f>calc_MWp</f>
        <v/>
      </c>
      <c r="F587" s="71" t="str">
        <f>row_no</f>
        <v/>
      </c>
      <c r="AD587" s="82"/>
      <c r="AE587" s="82"/>
      <c r="AG587" s="17" t="str">
        <f>""</f>
        <v/>
      </c>
    </row>
    <row r="588" spans="1:33" x14ac:dyDescent="0.3">
      <c r="A588" s="69"/>
      <c r="B588" s="69"/>
      <c r="C588" s="69"/>
      <c r="D588" s="70" t="str">
        <f>calc_MWac</f>
        <v/>
      </c>
      <c r="E588" s="70" t="str">
        <f>calc_MWp</f>
        <v/>
      </c>
      <c r="F588" s="71" t="str">
        <f>row_no</f>
        <v/>
      </c>
      <c r="AD588" s="82"/>
      <c r="AE588" s="82"/>
      <c r="AG588" s="17" t="str">
        <f>""</f>
        <v/>
      </c>
    </row>
    <row r="589" spans="1:33" x14ac:dyDescent="0.3">
      <c r="A589" s="69"/>
      <c r="B589" s="69"/>
      <c r="C589" s="69"/>
      <c r="D589" s="70" t="str">
        <f>calc_MWac</f>
        <v/>
      </c>
      <c r="E589" s="70" t="str">
        <f>calc_MWp</f>
        <v/>
      </c>
      <c r="F589" s="71" t="str">
        <f>row_no</f>
        <v/>
      </c>
      <c r="AD589" s="82"/>
      <c r="AE589" s="82"/>
      <c r="AG589" s="17" t="str">
        <f>""</f>
        <v/>
      </c>
    </row>
    <row r="590" spans="1:33" x14ac:dyDescent="0.3">
      <c r="A590" s="69"/>
      <c r="B590" s="69"/>
      <c r="C590" s="69"/>
      <c r="D590" s="70" t="str">
        <f>calc_MWac</f>
        <v/>
      </c>
      <c r="E590" s="70" t="str">
        <f>calc_MWp</f>
        <v/>
      </c>
      <c r="F590" s="71" t="str">
        <f>row_no</f>
        <v/>
      </c>
      <c r="AD590" s="82"/>
      <c r="AE590" s="82"/>
      <c r="AG590" s="17" t="str">
        <f>""</f>
        <v/>
      </c>
    </row>
    <row r="591" spans="1:33" x14ac:dyDescent="0.3">
      <c r="A591" s="69"/>
      <c r="B591" s="69"/>
      <c r="C591" s="69"/>
      <c r="D591" s="70" t="str">
        <f>calc_MWac</f>
        <v/>
      </c>
      <c r="E591" s="70" t="str">
        <f>calc_MWp</f>
        <v/>
      </c>
      <c r="F591" s="71" t="str">
        <f>row_no</f>
        <v/>
      </c>
      <c r="AD591" s="82"/>
      <c r="AE591" s="82"/>
      <c r="AG591" s="17" t="str">
        <f>""</f>
        <v/>
      </c>
    </row>
    <row r="592" spans="1:33" x14ac:dyDescent="0.3">
      <c r="A592" s="69"/>
      <c r="B592" s="69"/>
      <c r="C592" s="69"/>
      <c r="D592" s="70" t="str">
        <f>calc_MWac</f>
        <v/>
      </c>
      <c r="E592" s="70" t="str">
        <f>calc_MWp</f>
        <v/>
      </c>
      <c r="F592" s="71" t="str">
        <f>row_no</f>
        <v/>
      </c>
      <c r="AD592" s="82"/>
      <c r="AE592" s="82"/>
      <c r="AG592" s="17" t="str">
        <f>""</f>
        <v/>
      </c>
    </row>
    <row r="593" spans="1:33" x14ac:dyDescent="0.3">
      <c r="A593" s="69"/>
      <c r="B593" s="69"/>
      <c r="C593" s="69"/>
      <c r="D593" s="70" t="str">
        <f>calc_MWac</f>
        <v/>
      </c>
      <c r="E593" s="70" t="str">
        <f>calc_MWp</f>
        <v/>
      </c>
      <c r="F593" s="71" t="str">
        <f>row_no</f>
        <v/>
      </c>
      <c r="AD593" s="82"/>
      <c r="AE593" s="82"/>
      <c r="AG593" s="17" t="str">
        <f>""</f>
        <v/>
      </c>
    </row>
    <row r="594" spans="1:33" x14ac:dyDescent="0.3">
      <c r="A594" s="69"/>
      <c r="B594" s="69"/>
      <c r="C594" s="69"/>
      <c r="D594" s="70" t="str">
        <f>calc_MWac</f>
        <v/>
      </c>
      <c r="E594" s="70" t="str">
        <f>calc_MWp</f>
        <v/>
      </c>
      <c r="F594" s="71" t="str">
        <f>row_no</f>
        <v/>
      </c>
      <c r="AD594" s="82"/>
      <c r="AE594" s="82"/>
      <c r="AG594" s="17" t="str">
        <f>""</f>
        <v/>
      </c>
    </row>
    <row r="595" spans="1:33" x14ac:dyDescent="0.3">
      <c r="A595" s="69"/>
      <c r="B595" s="69"/>
      <c r="C595" s="69"/>
      <c r="D595" s="70" t="str">
        <f>calc_MWac</f>
        <v/>
      </c>
      <c r="E595" s="70" t="str">
        <f>calc_MWp</f>
        <v/>
      </c>
      <c r="F595" s="71" t="str">
        <f>row_no</f>
        <v/>
      </c>
      <c r="AD595" s="82"/>
      <c r="AE595" s="82"/>
      <c r="AG595" s="17" t="str">
        <f>""</f>
        <v/>
      </c>
    </row>
    <row r="596" spans="1:33" x14ac:dyDescent="0.3">
      <c r="A596" s="69"/>
      <c r="B596" s="69"/>
      <c r="C596" s="69"/>
      <c r="D596" s="70" t="str">
        <f>calc_MWac</f>
        <v/>
      </c>
      <c r="E596" s="70" t="str">
        <f>calc_MWp</f>
        <v/>
      </c>
      <c r="F596" s="71" t="str">
        <f>row_no</f>
        <v/>
      </c>
      <c r="AD596" s="82"/>
      <c r="AE596" s="82"/>
      <c r="AG596" s="17" t="str">
        <f>""</f>
        <v/>
      </c>
    </row>
    <row r="597" spans="1:33" x14ac:dyDescent="0.3">
      <c r="A597" s="69"/>
      <c r="B597" s="69"/>
      <c r="C597" s="69"/>
      <c r="D597" s="70" t="str">
        <f>calc_MWac</f>
        <v/>
      </c>
      <c r="E597" s="70" t="str">
        <f>calc_MWp</f>
        <v/>
      </c>
      <c r="F597" s="71" t="str">
        <f>row_no</f>
        <v/>
      </c>
      <c r="AD597" s="82"/>
      <c r="AE597" s="82"/>
      <c r="AG597" s="17" t="str">
        <f>""</f>
        <v/>
      </c>
    </row>
    <row r="598" spans="1:33" x14ac:dyDescent="0.3">
      <c r="A598" s="69"/>
      <c r="B598" s="69"/>
      <c r="C598" s="69"/>
      <c r="D598" s="70" t="str">
        <f>calc_MWac</f>
        <v/>
      </c>
      <c r="E598" s="70" t="str">
        <f>calc_MWp</f>
        <v/>
      </c>
      <c r="F598" s="71" t="str">
        <f>row_no</f>
        <v/>
      </c>
      <c r="AD598" s="82"/>
      <c r="AE598" s="82"/>
      <c r="AG598" s="17" t="str">
        <f>""</f>
        <v/>
      </c>
    </row>
    <row r="599" spans="1:33" x14ac:dyDescent="0.3">
      <c r="A599" s="69"/>
      <c r="B599" s="69"/>
      <c r="C599" s="69"/>
      <c r="D599" s="70" t="str">
        <f>calc_MWac</f>
        <v/>
      </c>
      <c r="E599" s="70" t="str">
        <f>calc_MWp</f>
        <v/>
      </c>
      <c r="F599" s="71" t="str">
        <f>row_no</f>
        <v/>
      </c>
      <c r="AD599" s="82"/>
      <c r="AE599" s="82"/>
      <c r="AG599" s="17" t="str">
        <f>""</f>
        <v/>
      </c>
    </row>
    <row r="600" spans="1:33" x14ac:dyDescent="0.3">
      <c r="A600" s="69"/>
      <c r="B600" s="69"/>
      <c r="C600" s="69"/>
      <c r="D600" s="70" t="str">
        <f>calc_MWac</f>
        <v/>
      </c>
      <c r="E600" s="70" t="str">
        <f>calc_MWp</f>
        <v/>
      </c>
      <c r="F600" s="71" t="str">
        <f>row_no</f>
        <v/>
      </c>
      <c r="AD600" s="82"/>
      <c r="AE600" s="82"/>
      <c r="AG600" s="17" t="str">
        <f>""</f>
        <v/>
      </c>
    </row>
    <row r="601" spans="1:33" x14ac:dyDescent="0.3">
      <c r="A601" s="69"/>
      <c r="B601" s="69"/>
      <c r="C601" s="69"/>
      <c r="D601" s="70" t="str">
        <f>calc_MWac</f>
        <v/>
      </c>
      <c r="E601" s="70" t="str">
        <f>calc_MWp</f>
        <v/>
      </c>
      <c r="F601" s="71" t="str">
        <f>row_no</f>
        <v/>
      </c>
      <c r="AD601" s="82"/>
      <c r="AE601" s="82"/>
      <c r="AG601" s="17" t="str">
        <f>""</f>
        <v/>
      </c>
    </row>
    <row r="602" spans="1:33" x14ac:dyDescent="0.3">
      <c r="A602" s="69"/>
      <c r="B602" s="69"/>
      <c r="C602" s="69"/>
      <c r="D602" s="70" t="str">
        <f>calc_MWac</f>
        <v/>
      </c>
      <c r="E602" s="70" t="str">
        <f>calc_MWp</f>
        <v/>
      </c>
      <c r="F602" s="71" t="str">
        <f>row_no</f>
        <v/>
      </c>
      <c r="AD602" s="82"/>
      <c r="AE602" s="82"/>
      <c r="AG602" s="17" t="str">
        <f>""</f>
        <v/>
      </c>
    </row>
    <row r="603" spans="1:33" x14ac:dyDescent="0.3">
      <c r="A603" s="69"/>
      <c r="B603" s="69"/>
      <c r="C603" s="69"/>
      <c r="D603" s="70" t="str">
        <f>calc_MWac</f>
        <v/>
      </c>
      <c r="E603" s="70" t="str">
        <f>calc_MWp</f>
        <v/>
      </c>
      <c r="F603" s="71" t="str">
        <f>row_no</f>
        <v/>
      </c>
      <c r="AD603" s="82"/>
      <c r="AE603" s="82"/>
      <c r="AG603" s="17" t="str">
        <f>""</f>
        <v/>
      </c>
    </row>
    <row r="604" spans="1:33" x14ac:dyDescent="0.3">
      <c r="A604" s="69"/>
      <c r="B604" s="69"/>
      <c r="C604" s="69"/>
      <c r="D604" s="70" t="str">
        <f>calc_MWac</f>
        <v/>
      </c>
      <c r="E604" s="70" t="str">
        <f>calc_MWp</f>
        <v/>
      </c>
      <c r="F604" s="71" t="str">
        <f>row_no</f>
        <v/>
      </c>
      <c r="AD604" s="82"/>
      <c r="AE604" s="82"/>
      <c r="AG604" s="17" t="str">
        <f>""</f>
        <v/>
      </c>
    </row>
    <row r="605" spans="1:33" x14ac:dyDescent="0.3">
      <c r="A605" s="69"/>
      <c r="B605" s="69"/>
      <c r="C605" s="69"/>
      <c r="D605" s="70" t="str">
        <f>calc_MWac</f>
        <v/>
      </c>
      <c r="E605" s="70" t="str">
        <f>calc_MWp</f>
        <v/>
      </c>
      <c r="F605" s="71" t="str">
        <f>row_no</f>
        <v/>
      </c>
      <c r="AD605" s="82"/>
      <c r="AE605" s="82"/>
      <c r="AG605" s="17" t="str">
        <f>""</f>
        <v/>
      </c>
    </row>
    <row r="606" spans="1:33" x14ac:dyDescent="0.3">
      <c r="A606" s="69"/>
      <c r="B606" s="69"/>
      <c r="C606" s="69"/>
      <c r="D606" s="70" t="str">
        <f>calc_MWac</f>
        <v/>
      </c>
      <c r="E606" s="70" t="str">
        <f>calc_MWp</f>
        <v/>
      </c>
      <c r="F606" s="71" t="str">
        <f>row_no</f>
        <v/>
      </c>
      <c r="AD606" s="82"/>
      <c r="AE606" s="82"/>
      <c r="AG606" s="17" t="str">
        <f>""</f>
        <v/>
      </c>
    </row>
    <row r="607" spans="1:33" x14ac:dyDescent="0.3">
      <c r="A607" s="69"/>
      <c r="B607" s="69"/>
      <c r="C607" s="69"/>
      <c r="D607" s="70" t="str">
        <f>calc_MWac</f>
        <v/>
      </c>
      <c r="E607" s="70" t="str">
        <f>calc_MWp</f>
        <v/>
      </c>
      <c r="F607" s="71" t="str">
        <f>row_no</f>
        <v/>
      </c>
      <c r="AD607" s="82"/>
      <c r="AE607" s="82"/>
      <c r="AG607" s="17" t="str">
        <f>""</f>
        <v/>
      </c>
    </row>
    <row r="608" spans="1:33" x14ac:dyDescent="0.3">
      <c r="A608" s="69"/>
      <c r="B608" s="69"/>
      <c r="C608" s="69"/>
      <c r="D608" s="70" t="str">
        <f>calc_MWac</f>
        <v/>
      </c>
      <c r="E608" s="70" t="str">
        <f>calc_MWp</f>
        <v/>
      </c>
      <c r="F608" s="71" t="str">
        <f>row_no</f>
        <v/>
      </c>
      <c r="AD608" s="82"/>
      <c r="AE608" s="82"/>
      <c r="AG608" s="17" t="str">
        <f>""</f>
        <v/>
      </c>
    </row>
    <row r="609" spans="1:33" x14ac:dyDescent="0.3">
      <c r="A609" s="69"/>
      <c r="B609" s="69"/>
      <c r="C609" s="69"/>
      <c r="D609" s="70" t="str">
        <f>calc_MWac</f>
        <v/>
      </c>
      <c r="E609" s="70" t="str">
        <f>calc_MWp</f>
        <v/>
      </c>
      <c r="F609" s="71" t="str">
        <f>row_no</f>
        <v/>
      </c>
      <c r="AD609" s="82"/>
      <c r="AE609" s="82"/>
      <c r="AG609" s="17" t="str">
        <f>""</f>
        <v/>
      </c>
    </row>
    <row r="610" spans="1:33" x14ac:dyDescent="0.3">
      <c r="A610" s="69"/>
      <c r="B610" s="69"/>
      <c r="C610" s="69"/>
      <c r="D610" s="70" t="str">
        <f>calc_MWac</f>
        <v/>
      </c>
      <c r="E610" s="70" t="str">
        <f>calc_MWp</f>
        <v/>
      </c>
      <c r="F610" s="71" t="str">
        <f>row_no</f>
        <v/>
      </c>
      <c r="AD610" s="82"/>
      <c r="AE610" s="82"/>
      <c r="AG610" s="17" t="str">
        <f>""</f>
        <v/>
      </c>
    </row>
    <row r="611" spans="1:33" x14ac:dyDescent="0.3">
      <c r="A611" s="69"/>
      <c r="B611" s="69"/>
      <c r="C611" s="69"/>
      <c r="D611" s="70" t="str">
        <f>calc_MWac</f>
        <v/>
      </c>
      <c r="E611" s="70" t="str">
        <f>calc_MWp</f>
        <v/>
      </c>
      <c r="F611" s="71" t="str">
        <f>row_no</f>
        <v/>
      </c>
      <c r="AD611" s="82"/>
      <c r="AE611" s="82"/>
      <c r="AG611" s="17" t="str">
        <f>""</f>
        <v/>
      </c>
    </row>
    <row r="612" spans="1:33" x14ac:dyDescent="0.3">
      <c r="A612" s="69"/>
      <c r="B612" s="69"/>
      <c r="C612" s="69"/>
      <c r="D612" s="70" t="str">
        <f>calc_MWac</f>
        <v/>
      </c>
      <c r="E612" s="70" t="str">
        <f>calc_MWp</f>
        <v/>
      </c>
      <c r="F612" s="71" t="str">
        <f>row_no</f>
        <v/>
      </c>
      <c r="AD612" s="82"/>
      <c r="AE612" s="82"/>
      <c r="AG612" s="17" t="str">
        <f>""</f>
        <v/>
      </c>
    </row>
    <row r="613" spans="1:33" x14ac:dyDescent="0.3">
      <c r="A613" s="69"/>
      <c r="B613" s="69"/>
      <c r="C613" s="69"/>
      <c r="D613" s="70" t="str">
        <f>calc_MWac</f>
        <v/>
      </c>
      <c r="E613" s="70" t="str">
        <f>calc_MWp</f>
        <v/>
      </c>
      <c r="F613" s="71" t="str">
        <f>row_no</f>
        <v/>
      </c>
      <c r="AD613" s="82"/>
      <c r="AE613" s="82"/>
      <c r="AG613" s="17" t="str">
        <f>""</f>
        <v/>
      </c>
    </row>
    <row r="614" spans="1:33" x14ac:dyDescent="0.3">
      <c r="A614" s="69"/>
      <c r="B614" s="69"/>
      <c r="C614" s="69"/>
      <c r="D614" s="70" t="str">
        <f>calc_MWac</f>
        <v/>
      </c>
      <c r="E614" s="70" t="str">
        <f>calc_MWp</f>
        <v/>
      </c>
      <c r="F614" s="71" t="str">
        <f>row_no</f>
        <v/>
      </c>
      <c r="AD614" s="82"/>
      <c r="AE614" s="82"/>
      <c r="AG614" s="17" t="str">
        <f>""</f>
        <v/>
      </c>
    </row>
    <row r="615" spans="1:33" x14ac:dyDescent="0.3">
      <c r="A615" s="69"/>
      <c r="B615" s="69"/>
      <c r="C615" s="69"/>
      <c r="D615" s="70" t="str">
        <f>calc_MWac</f>
        <v/>
      </c>
      <c r="E615" s="70" t="str">
        <f>calc_MWp</f>
        <v/>
      </c>
      <c r="F615" s="71" t="str">
        <f>row_no</f>
        <v/>
      </c>
      <c r="AD615" s="82"/>
      <c r="AE615" s="82"/>
      <c r="AG615" s="17" t="str">
        <f>""</f>
        <v/>
      </c>
    </row>
    <row r="616" spans="1:33" x14ac:dyDescent="0.3">
      <c r="A616" s="69"/>
      <c r="B616" s="69"/>
      <c r="C616" s="69"/>
      <c r="D616" s="70" t="str">
        <f>calc_MWac</f>
        <v/>
      </c>
      <c r="E616" s="70" t="str">
        <f>calc_MWp</f>
        <v/>
      </c>
      <c r="F616" s="71" t="str">
        <f>row_no</f>
        <v/>
      </c>
      <c r="AD616" s="82"/>
      <c r="AE616" s="82"/>
      <c r="AG616" s="17" t="str">
        <f>""</f>
        <v/>
      </c>
    </row>
    <row r="617" spans="1:33" x14ac:dyDescent="0.3">
      <c r="A617" s="69"/>
      <c r="B617" s="69"/>
      <c r="C617" s="69"/>
      <c r="D617" s="70" t="str">
        <f>calc_MWac</f>
        <v/>
      </c>
      <c r="E617" s="70" t="str">
        <f>calc_MWp</f>
        <v/>
      </c>
      <c r="F617" s="71" t="str">
        <f>row_no</f>
        <v/>
      </c>
      <c r="AD617" s="82"/>
      <c r="AE617" s="82"/>
      <c r="AG617" s="17" t="str">
        <f>""</f>
        <v/>
      </c>
    </row>
    <row r="618" spans="1:33" x14ac:dyDescent="0.3">
      <c r="A618" s="69"/>
      <c r="B618" s="69"/>
      <c r="C618" s="69"/>
      <c r="D618" s="70" t="str">
        <f>calc_MWac</f>
        <v/>
      </c>
      <c r="E618" s="70" t="str">
        <f>calc_MWp</f>
        <v/>
      </c>
      <c r="F618" s="71" t="str">
        <f>row_no</f>
        <v/>
      </c>
      <c r="AD618" s="82"/>
      <c r="AE618" s="82"/>
      <c r="AG618" s="17" t="str">
        <f>""</f>
        <v/>
      </c>
    </row>
    <row r="619" spans="1:33" x14ac:dyDescent="0.3">
      <c r="A619" s="69"/>
      <c r="B619" s="69"/>
      <c r="C619" s="69"/>
      <c r="D619" s="70" t="str">
        <f>calc_MWac</f>
        <v/>
      </c>
      <c r="E619" s="70" t="str">
        <f>calc_MWp</f>
        <v/>
      </c>
      <c r="F619" s="71" t="str">
        <f>row_no</f>
        <v/>
      </c>
      <c r="AD619" s="82"/>
      <c r="AE619" s="82"/>
      <c r="AG619" s="17" t="str">
        <f>""</f>
        <v/>
      </c>
    </row>
    <row r="620" spans="1:33" x14ac:dyDescent="0.3">
      <c r="A620" s="69"/>
      <c r="B620" s="69"/>
      <c r="C620" s="69"/>
      <c r="D620" s="70" t="str">
        <f>calc_MWac</f>
        <v/>
      </c>
      <c r="E620" s="70" t="str">
        <f>calc_MWp</f>
        <v/>
      </c>
      <c r="F620" s="71" t="str">
        <f>row_no</f>
        <v/>
      </c>
      <c r="AD620" s="82"/>
      <c r="AE620" s="82"/>
      <c r="AG620" s="17" t="str">
        <f>""</f>
        <v/>
      </c>
    </row>
    <row r="621" spans="1:33" x14ac:dyDescent="0.3">
      <c r="A621" s="69"/>
      <c r="B621" s="69"/>
      <c r="C621" s="69"/>
      <c r="D621" s="70" t="str">
        <f>calc_MWac</f>
        <v/>
      </c>
      <c r="E621" s="70" t="str">
        <f>calc_MWp</f>
        <v/>
      </c>
      <c r="F621" s="71" t="str">
        <f>row_no</f>
        <v/>
      </c>
      <c r="AD621" s="82"/>
      <c r="AE621" s="82"/>
      <c r="AG621" s="17" t="str">
        <f>""</f>
        <v/>
      </c>
    </row>
    <row r="622" spans="1:33" x14ac:dyDescent="0.3">
      <c r="A622" s="69"/>
      <c r="B622" s="69"/>
      <c r="C622" s="69"/>
      <c r="D622" s="70" t="str">
        <f>calc_MWac</f>
        <v/>
      </c>
      <c r="E622" s="70" t="str">
        <f>calc_MWp</f>
        <v/>
      </c>
      <c r="F622" s="71" t="str">
        <f>row_no</f>
        <v/>
      </c>
      <c r="AD622" s="82"/>
      <c r="AE622" s="82"/>
      <c r="AG622" s="17" t="str">
        <f>""</f>
        <v/>
      </c>
    </row>
    <row r="623" spans="1:33" x14ac:dyDescent="0.3">
      <c r="A623" s="69"/>
      <c r="B623" s="69"/>
      <c r="C623" s="69"/>
      <c r="D623" s="70" t="str">
        <f>calc_MWac</f>
        <v/>
      </c>
      <c r="E623" s="70" t="str">
        <f>calc_MWp</f>
        <v/>
      </c>
      <c r="F623" s="71" t="str">
        <f>row_no</f>
        <v/>
      </c>
      <c r="AD623" s="82"/>
      <c r="AE623" s="82"/>
      <c r="AG623" s="17" t="str">
        <f>""</f>
        <v/>
      </c>
    </row>
    <row r="624" spans="1:33" x14ac:dyDescent="0.3">
      <c r="A624" s="69"/>
      <c r="B624" s="69"/>
      <c r="C624" s="69"/>
      <c r="D624" s="70" t="str">
        <f>calc_MWac</f>
        <v/>
      </c>
      <c r="E624" s="70" t="str">
        <f>calc_MWp</f>
        <v/>
      </c>
      <c r="F624" s="71" t="str">
        <f>row_no</f>
        <v/>
      </c>
      <c r="AD624" s="82"/>
      <c r="AE624" s="82"/>
      <c r="AG624" s="17" t="str">
        <f>""</f>
        <v/>
      </c>
    </row>
    <row r="625" spans="1:33" x14ac:dyDescent="0.3">
      <c r="A625" s="69"/>
      <c r="B625" s="69"/>
      <c r="C625" s="69"/>
      <c r="D625" s="70" t="str">
        <f>calc_MWac</f>
        <v/>
      </c>
      <c r="E625" s="70" t="str">
        <f>calc_MWp</f>
        <v/>
      </c>
      <c r="F625" s="71" t="str">
        <f>row_no</f>
        <v/>
      </c>
      <c r="AD625" s="82"/>
      <c r="AE625" s="82"/>
      <c r="AG625" s="17" t="str">
        <f>""</f>
        <v/>
      </c>
    </row>
    <row r="626" spans="1:33" x14ac:dyDescent="0.3">
      <c r="A626" s="69"/>
      <c r="B626" s="69"/>
      <c r="C626" s="69"/>
      <c r="D626" s="70" t="str">
        <f>calc_MWac</f>
        <v/>
      </c>
      <c r="E626" s="70" t="str">
        <f>calc_MWp</f>
        <v/>
      </c>
      <c r="F626" s="71" t="str">
        <f>row_no</f>
        <v/>
      </c>
      <c r="AD626" s="82"/>
      <c r="AE626" s="82"/>
      <c r="AG626" s="17" t="str">
        <f>""</f>
        <v/>
      </c>
    </row>
    <row r="627" spans="1:33" x14ac:dyDescent="0.3">
      <c r="A627" s="69"/>
      <c r="B627" s="69"/>
      <c r="C627" s="69"/>
      <c r="D627" s="70" t="str">
        <f>calc_MWac</f>
        <v/>
      </c>
      <c r="E627" s="70" t="str">
        <f>calc_MWp</f>
        <v/>
      </c>
      <c r="F627" s="71" t="str">
        <f>row_no</f>
        <v/>
      </c>
      <c r="AD627" s="82"/>
      <c r="AE627" s="82"/>
      <c r="AG627" s="17" t="str">
        <f>""</f>
        <v/>
      </c>
    </row>
    <row r="628" spans="1:33" x14ac:dyDescent="0.3">
      <c r="A628" s="69"/>
      <c r="B628" s="69"/>
      <c r="C628" s="69"/>
      <c r="D628" s="70" t="str">
        <f>calc_MWac</f>
        <v/>
      </c>
      <c r="E628" s="70" t="str">
        <f>calc_MWp</f>
        <v/>
      </c>
      <c r="F628" s="71" t="str">
        <f>row_no</f>
        <v/>
      </c>
      <c r="AD628" s="82"/>
      <c r="AE628" s="82"/>
      <c r="AG628" s="17" t="str">
        <f>""</f>
        <v/>
      </c>
    </row>
    <row r="629" spans="1:33" x14ac:dyDescent="0.3">
      <c r="A629" s="69"/>
      <c r="B629" s="69"/>
      <c r="C629" s="69"/>
      <c r="D629" s="70" t="str">
        <f>calc_MWac</f>
        <v/>
      </c>
      <c r="E629" s="70" t="str">
        <f>calc_MWp</f>
        <v/>
      </c>
      <c r="F629" s="71" t="str">
        <f>row_no</f>
        <v/>
      </c>
      <c r="AD629" s="82"/>
      <c r="AE629" s="82"/>
      <c r="AG629" s="17" t="str">
        <f>""</f>
        <v/>
      </c>
    </row>
    <row r="630" spans="1:33" x14ac:dyDescent="0.3">
      <c r="A630" s="69"/>
      <c r="B630" s="69"/>
      <c r="C630" s="69"/>
      <c r="D630" s="70" t="str">
        <f>calc_MWac</f>
        <v/>
      </c>
      <c r="E630" s="70" t="str">
        <f>calc_MWp</f>
        <v/>
      </c>
      <c r="F630" s="71" t="str">
        <f>row_no</f>
        <v/>
      </c>
      <c r="AD630" s="82"/>
      <c r="AE630" s="82"/>
      <c r="AG630" s="17" t="str">
        <f>""</f>
        <v/>
      </c>
    </row>
    <row r="631" spans="1:33" x14ac:dyDescent="0.3">
      <c r="A631" s="69"/>
      <c r="B631" s="69"/>
      <c r="C631" s="69"/>
      <c r="D631" s="70" t="str">
        <f>calc_MWac</f>
        <v/>
      </c>
      <c r="E631" s="70" t="str">
        <f>calc_MWp</f>
        <v/>
      </c>
      <c r="F631" s="71" t="str">
        <f>row_no</f>
        <v/>
      </c>
      <c r="AD631" s="82"/>
      <c r="AE631" s="82"/>
      <c r="AG631" s="17" t="str">
        <f>""</f>
        <v/>
      </c>
    </row>
    <row r="632" spans="1:33" x14ac:dyDescent="0.3">
      <c r="A632" s="69"/>
      <c r="B632" s="69"/>
      <c r="C632" s="69"/>
      <c r="D632" s="70" t="str">
        <f>calc_MWac</f>
        <v/>
      </c>
      <c r="E632" s="70" t="str">
        <f>calc_MWp</f>
        <v/>
      </c>
      <c r="F632" s="71" t="str">
        <f>row_no</f>
        <v/>
      </c>
      <c r="AD632" s="82"/>
      <c r="AE632" s="82"/>
      <c r="AG632" s="17" t="str">
        <f>""</f>
        <v/>
      </c>
    </row>
    <row r="633" spans="1:33" x14ac:dyDescent="0.3">
      <c r="A633" s="69"/>
      <c r="B633" s="69"/>
      <c r="C633" s="69"/>
      <c r="D633" s="70" t="str">
        <f>calc_MWac</f>
        <v/>
      </c>
      <c r="E633" s="70" t="str">
        <f>calc_MWp</f>
        <v/>
      </c>
      <c r="F633" s="71" t="str">
        <f>row_no</f>
        <v/>
      </c>
      <c r="AD633" s="82"/>
      <c r="AE633" s="82"/>
      <c r="AG633" s="17" t="str">
        <f>""</f>
        <v/>
      </c>
    </row>
    <row r="634" spans="1:33" x14ac:dyDescent="0.3">
      <c r="A634" s="69"/>
      <c r="B634" s="69"/>
      <c r="C634" s="69"/>
      <c r="D634" s="70" t="str">
        <f>calc_MWac</f>
        <v/>
      </c>
      <c r="E634" s="70" t="str">
        <f>calc_MWp</f>
        <v/>
      </c>
      <c r="F634" s="71" t="str">
        <f>row_no</f>
        <v/>
      </c>
      <c r="AD634" s="82"/>
      <c r="AE634" s="82"/>
      <c r="AG634" s="17" t="str">
        <f>""</f>
        <v/>
      </c>
    </row>
    <row r="635" spans="1:33" x14ac:dyDescent="0.3">
      <c r="A635" s="69"/>
      <c r="B635" s="69"/>
      <c r="C635" s="69"/>
      <c r="D635" s="70" t="str">
        <f>calc_MWac</f>
        <v/>
      </c>
      <c r="E635" s="70" t="str">
        <f>calc_MWp</f>
        <v/>
      </c>
      <c r="F635" s="71" t="str">
        <f>row_no</f>
        <v/>
      </c>
      <c r="AD635" s="82"/>
      <c r="AE635" s="82"/>
      <c r="AG635" s="17" t="str">
        <f>""</f>
        <v/>
      </c>
    </row>
    <row r="636" spans="1:33" x14ac:dyDescent="0.3">
      <c r="A636" s="69"/>
      <c r="B636" s="69"/>
      <c r="C636" s="69"/>
      <c r="D636" s="70" t="str">
        <f>calc_MWac</f>
        <v/>
      </c>
      <c r="E636" s="70" t="str">
        <f>calc_MWp</f>
        <v/>
      </c>
      <c r="F636" s="71" t="str">
        <f>row_no</f>
        <v/>
      </c>
      <c r="AD636" s="82"/>
      <c r="AE636" s="82"/>
      <c r="AG636" s="17" t="str">
        <f>""</f>
        <v/>
      </c>
    </row>
    <row r="637" spans="1:33" x14ac:dyDescent="0.3">
      <c r="A637" s="69"/>
      <c r="B637" s="69"/>
      <c r="C637" s="69"/>
      <c r="D637" s="70" t="str">
        <f>calc_MWac</f>
        <v/>
      </c>
      <c r="E637" s="70" t="str">
        <f>calc_MWp</f>
        <v/>
      </c>
      <c r="F637" s="71" t="str">
        <f>row_no</f>
        <v/>
      </c>
      <c r="AD637" s="82"/>
      <c r="AE637" s="82"/>
      <c r="AG637" s="17" t="str">
        <f>""</f>
        <v/>
      </c>
    </row>
    <row r="638" spans="1:33" x14ac:dyDescent="0.3">
      <c r="A638" s="69"/>
      <c r="B638" s="69"/>
      <c r="C638" s="69"/>
      <c r="D638" s="70" t="str">
        <f>calc_MWac</f>
        <v/>
      </c>
      <c r="E638" s="70" t="str">
        <f>calc_MWp</f>
        <v/>
      </c>
      <c r="F638" s="71" t="str">
        <f>row_no</f>
        <v/>
      </c>
      <c r="AD638" s="82"/>
      <c r="AE638" s="82"/>
      <c r="AG638" s="17" t="str">
        <f>""</f>
        <v/>
      </c>
    </row>
    <row r="639" spans="1:33" x14ac:dyDescent="0.3">
      <c r="A639" s="69"/>
      <c r="B639" s="69"/>
      <c r="C639" s="69"/>
      <c r="D639" s="70" t="str">
        <f>calc_MWac</f>
        <v/>
      </c>
      <c r="E639" s="70" t="str">
        <f>calc_MWp</f>
        <v/>
      </c>
      <c r="F639" s="71" t="str">
        <f>row_no</f>
        <v/>
      </c>
      <c r="AD639" s="82"/>
      <c r="AE639" s="82"/>
      <c r="AG639" s="17" t="str">
        <f>""</f>
        <v/>
      </c>
    </row>
    <row r="640" spans="1:33" x14ac:dyDescent="0.3">
      <c r="A640" s="69"/>
      <c r="B640" s="69"/>
      <c r="C640" s="69"/>
      <c r="D640" s="70" t="str">
        <f>calc_MWac</f>
        <v/>
      </c>
      <c r="E640" s="70" t="str">
        <f>calc_MWp</f>
        <v/>
      </c>
      <c r="F640" s="71" t="str">
        <f>row_no</f>
        <v/>
      </c>
      <c r="AD640" s="82"/>
      <c r="AE640" s="82"/>
      <c r="AG640" s="17" t="str">
        <f>""</f>
        <v/>
      </c>
    </row>
    <row r="641" spans="1:33" x14ac:dyDescent="0.3">
      <c r="A641" s="69"/>
      <c r="B641" s="69"/>
      <c r="C641" s="69"/>
      <c r="D641" s="70" t="str">
        <f>calc_MWac</f>
        <v/>
      </c>
      <c r="E641" s="70" t="str">
        <f>calc_MWp</f>
        <v/>
      </c>
      <c r="F641" s="71" t="str">
        <f>row_no</f>
        <v/>
      </c>
      <c r="AD641" s="82"/>
      <c r="AE641" s="82"/>
      <c r="AG641" s="17" t="str">
        <f>""</f>
        <v/>
      </c>
    </row>
    <row r="642" spans="1:33" x14ac:dyDescent="0.3">
      <c r="A642" s="69"/>
      <c r="B642" s="69"/>
      <c r="C642" s="69"/>
      <c r="D642" s="70" t="str">
        <f>calc_MWac</f>
        <v/>
      </c>
      <c r="E642" s="70" t="str">
        <f>calc_MWp</f>
        <v/>
      </c>
      <c r="F642" s="71" t="str">
        <f>row_no</f>
        <v/>
      </c>
      <c r="AD642" s="82"/>
      <c r="AE642" s="82"/>
      <c r="AG642" s="17" t="str">
        <f>""</f>
        <v/>
      </c>
    </row>
    <row r="643" spans="1:33" x14ac:dyDescent="0.3">
      <c r="A643" s="69"/>
      <c r="B643" s="69"/>
      <c r="C643" s="69"/>
      <c r="D643" s="70" t="str">
        <f>calc_MWac</f>
        <v/>
      </c>
      <c r="E643" s="70" t="str">
        <f>calc_MWp</f>
        <v/>
      </c>
      <c r="F643" s="71" t="str">
        <f>row_no</f>
        <v/>
      </c>
      <c r="AD643" s="82"/>
      <c r="AE643" s="82"/>
      <c r="AG643" s="17" t="str">
        <f>""</f>
        <v/>
      </c>
    </row>
    <row r="644" spans="1:33" x14ac:dyDescent="0.3">
      <c r="A644" s="69"/>
      <c r="B644" s="69"/>
      <c r="C644" s="69"/>
      <c r="D644" s="70" t="str">
        <f>calc_MWac</f>
        <v/>
      </c>
      <c r="E644" s="70" t="str">
        <f>calc_MWp</f>
        <v/>
      </c>
      <c r="F644" s="71" t="str">
        <f>row_no</f>
        <v/>
      </c>
      <c r="AD644" s="82"/>
      <c r="AE644" s="82"/>
      <c r="AG644" s="17" t="str">
        <f>""</f>
        <v/>
      </c>
    </row>
    <row r="645" spans="1:33" x14ac:dyDescent="0.3">
      <c r="A645" s="69"/>
      <c r="B645" s="69"/>
      <c r="C645" s="69"/>
      <c r="D645" s="70" t="str">
        <f>calc_MWac</f>
        <v/>
      </c>
      <c r="E645" s="70" t="str">
        <f>calc_MWp</f>
        <v/>
      </c>
      <c r="F645" s="71" t="str">
        <f>row_no</f>
        <v/>
      </c>
      <c r="AD645" s="82"/>
      <c r="AE645" s="82"/>
      <c r="AG645" s="17" t="str">
        <f>""</f>
        <v/>
      </c>
    </row>
    <row r="646" spans="1:33" x14ac:dyDescent="0.3">
      <c r="A646" s="69"/>
      <c r="B646" s="69"/>
      <c r="C646" s="69"/>
      <c r="D646" s="70" t="str">
        <f>calc_MWac</f>
        <v/>
      </c>
      <c r="E646" s="70" t="str">
        <f>calc_MWp</f>
        <v/>
      </c>
      <c r="F646" s="71" t="str">
        <f>row_no</f>
        <v/>
      </c>
      <c r="AD646" s="82"/>
      <c r="AE646" s="82"/>
      <c r="AG646" s="17" t="str">
        <f>""</f>
        <v/>
      </c>
    </row>
    <row r="647" spans="1:33" x14ac:dyDescent="0.3">
      <c r="A647" s="69"/>
      <c r="B647" s="69"/>
      <c r="C647" s="69"/>
      <c r="D647" s="70" t="str">
        <f>calc_MWac</f>
        <v/>
      </c>
      <c r="E647" s="70" t="str">
        <f>calc_MWp</f>
        <v/>
      </c>
      <c r="F647" s="71" t="str">
        <f>row_no</f>
        <v/>
      </c>
      <c r="AD647" s="82"/>
      <c r="AE647" s="82"/>
      <c r="AG647" s="17" t="str">
        <f>""</f>
        <v/>
      </c>
    </row>
    <row r="648" spans="1:33" x14ac:dyDescent="0.3">
      <c r="A648" s="69"/>
      <c r="B648" s="69"/>
      <c r="C648" s="69"/>
      <c r="D648" s="70" t="str">
        <f>calc_MWac</f>
        <v/>
      </c>
      <c r="E648" s="70" t="str">
        <f>calc_MWp</f>
        <v/>
      </c>
      <c r="F648" s="71" t="str">
        <f>row_no</f>
        <v/>
      </c>
      <c r="AD648" s="82"/>
      <c r="AE648" s="82"/>
      <c r="AG648" s="17" t="str">
        <f>""</f>
        <v/>
      </c>
    </row>
    <row r="649" spans="1:33" x14ac:dyDescent="0.3">
      <c r="A649" s="69"/>
      <c r="B649" s="69"/>
      <c r="C649" s="69"/>
      <c r="D649" s="70" t="str">
        <f>calc_MWac</f>
        <v/>
      </c>
      <c r="E649" s="70" t="str">
        <f>calc_MWp</f>
        <v/>
      </c>
      <c r="F649" s="71" t="str">
        <f>row_no</f>
        <v/>
      </c>
      <c r="AD649" s="82"/>
      <c r="AE649" s="82"/>
      <c r="AG649" s="17" t="str">
        <f>""</f>
        <v/>
      </c>
    </row>
    <row r="650" spans="1:33" x14ac:dyDescent="0.3">
      <c r="A650" s="69"/>
      <c r="B650" s="69"/>
      <c r="C650" s="69"/>
      <c r="D650" s="70" t="str">
        <f>calc_MWac</f>
        <v/>
      </c>
      <c r="E650" s="70" t="str">
        <f>calc_MWp</f>
        <v/>
      </c>
      <c r="F650" s="71" t="str">
        <f>row_no</f>
        <v/>
      </c>
      <c r="AD650" s="82"/>
      <c r="AE650" s="82"/>
      <c r="AG650" s="17" t="str">
        <f>""</f>
        <v/>
      </c>
    </row>
    <row r="651" spans="1:33" x14ac:dyDescent="0.3">
      <c r="A651" s="69"/>
      <c r="B651" s="69"/>
      <c r="C651" s="69"/>
      <c r="D651" s="70" t="str">
        <f>calc_MWac</f>
        <v/>
      </c>
      <c r="E651" s="70" t="str">
        <f>calc_MWp</f>
        <v/>
      </c>
      <c r="F651" s="71" t="str">
        <f>row_no</f>
        <v/>
      </c>
      <c r="AD651" s="82"/>
      <c r="AE651" s="82"/>
      <c r="AG651" s="17" t="str">
        <f>""</f>
        <v/>
      </c>
    </row>
    <row r="652" spans="1:33" x14ac:dyDescent="0.3">
      <c r="A652" s="69"/>
      <c r="B652" s="69"/>
      <c r="C652" s="69"/>
      <c r="D652" s="70" t="str">
        <f>calc_MWac</f>
        <v/>
      </c>
      <c r="E652" s="70" t="str">
        <f>calc_MWp</f>
        <v/>
      </c>
      <c r="F652" s="71" t="str">
        <f>row_no</f>
        <v/>
      </c>
      <c r="AD652" s="82"/>
      <c r="AE652" s="82"/>
      <c r="AG652" s="17" t="str">
        <f>""</f>
        <v/>
      </c>
    </row>
    <row r="653" spans="1:33" x14ac:dyDescent="0.3">
      <c r="A653" s="69"/>
      <c r="B653" s="69"/>
      <c r="C653" s="69"/>
      <c r="D653" s="70" t="str">
        <f>calc_MWac</f>
        <v/>
      </c>
      <c r="E653" s="70" t="str">
        <f>calc_MWp</f>
        <v/>
      </c>
      <c r="F653" s="71" t="str">
        <f>row_no</f>
        <v/>
      </c>
      <c r="AD653" s="82"/>
      <c r="AE653" s="82"/>
      <c r="AG653" s="17" t="str">
        <f>""</f>
        <v/>
      </c>
    </row>
    <row r="654" spans="1:33" x14ac:dyDescent="0.3">
      <c r="A654" s="69"/>
      <c r="B654" s="69"/>
      <c r="C654" s="69"/>
      <c r="D654" s="70" t="str">
        <f>calc_MWac</f>
        <v/>
      </c>
      <c r="E654" s="70" t="str">
        <f>calc_MWp</f>
        <v/>
      </c>
      <c r="F654" s="71" t="str">
        <f>row_no</f>
        <v/>
      </c>
      <c r="AD654" s="82"/>
      <c r="AE654" s="82"/>
      <c r="AG654" s="17" t="str">
        <f>""</f>
        <v/>
      </c>
    </row>
    <row r="655" spans="1:33" x14ac:dyDescent="0.3">
      <c r="A655" s="69"/>
      <c r="B655" s="69"/>
      <c r="C655" s="69"/>
      <c r="D655" s="70" t="str">
        <f>calc_MWac</f>
        <v/>
      </c>
      <c r="E655" s="70" t="str">
        <f>calc_MWp</f>
        <v/>
      </c>
      <c r="F655" s="71" t="str">
        <f>row_no</f>
        <v/>
      </c>
      <c r="AD655" s="82"/>
      <c r="AE655" s="82"/>
      <c r="AG655" s="17" t="str">
        <f>""</f>
        <v/>
      </c>
    </row>
    <row r="656" spans="1:33" x14ac:dyDescent="0.3">
      <c r="A656" s="69"/>
      <c r="B656" s="69"/>
      <c r="C656" s="69"/>
      <c r="D656" s="70" t="str">
        <f>calc_MWac</f>
        <v/>
      </c>
      <c r="E656" s="70" t="str">
        <f>calc_MWp</f>
        <v/>
      </c>
      <c r="F656" s="71" t="str">
        <f>row_no</f>
        <v/>
      </c>
      <c r="AD656" s="82"/>
      <c r="AE656" s="82"/>
      <c r="AG656" s="17" t="str">
        <f>""</f>
        <v/>
      </c>
    </row>
    <row r="657" spans="1:33" x14ac:dyDescent="0.3">
      <c r="A657" s="69"/>
      <c r="B657" s="69"/>
      <c r="C657" s="69"/>
      <c r="D657" s="70" t="str">
        <f>calc_MWac</f>
        <v/>
      </c>
      <c r="E657" s="70" t="str">
        <f>calc_MWp</f>
        <v/>
      </c>
      <c r="F657" s="71" t="str">
        <f>row_no</f>
        <v/>
      </c>
      <c r="AD657" s="82"/>
      <c r="AE657" s="82"/>
      <c r="AG657" s="17" t="str">
        <f>""</f>
        <v/>
      </c>
    </row>
    <row r="658" spans="1:33" x14ac:dyDescent="0.3">
      <c r="A658" s="69"/>
      <c r="B658" s="69"/>
      <c r="C658" s="69"/>
      <c r="D658" s="70" t="str">
        <f>calc_MWac</f>
        <v/>
      </c>
      <c r="E658" s="70" t="str">
        <f>calc_MWp</f>
        <v/>
      </c>
      <c r="F658" s="71" t="str">
        <f>row_no</f>
        <v/>
      </c>
      <c r="AD658" s="82"/>
      <c r="AE658" s="82"/>
      <c r="AG658" s="17" t="str">
        <f>""</f>
        <v/>
      </c>
    </row>
    <row r="659" spans="1:33" x14ac:dyDescent="0.3">
      <c r="A659" s="69"/>
      <c r="B659" s="69"/>
      <c r="C659" s="69"/>
      <c r="D659" s="70" t="str">
        <f>calc_MWac</f>
        <v/>
      </c>
      <c r="E659" s="70" t="str">
        <f>calc_MWp</f>
        <v/>
      </c>
      <c r="F659" s="71" t="str">
        <f>row_no</f>
        <v/>
      </c>
      <c r="AD659" s="82"/>
      <c r="AE659" s="82"/>
      <c r="AG659" s="17" t="str">
        <f>""</f>
        <v/>
      </c>
    </row>
    <row r="660" spans="1:33" x14ac:dyDescent="0.3">
      <c r="A660" s="69"/>
      <c r="B660" s="69"/>
      <c r="C660" s="69"/>
      <c r="D660" s="70" t="str">
        <f>calc_MWac</f>
        <v/>
      </c>
      <c r="E660" s="70" t="str">
        <f>calc_MWp</f>
        <v/>
      </c>
      <c r="F660" s="71" t="str">
        <f>row_no</f>
        <v/>
      </c>
      <c r="AD660" s="82"/>
      <c r="AE660" s="82"/>
      <c r="AG660" s="17" t="str">
        <f>""</f>
        <v/>
      </c>
    </row>
    <row r="661" spans="1:33" x14ac:dyDescent="0.3">
      <c r="A661" s="69"/>
      <c r="B661" s="69"/>
      <c r="C661" s="69"/>
      <c r="D661" s="70" t="str">
        <f>calc_MWac</f>
        <v/>
      </c>
      <c r="E661" s="70" t="str">
        <f>calc_MWp</f>
        <v/>
      </c>
      <c r="F661" s="71" t="str">
        <f>row_no</f>
        <v/>
      </c>
      <c r="AD661" s="82"/>
      <c r="AE661" s="82"/>
      <c r="AG661" s="17" t="str">
        <f>""</f>
        <v/>
      </c>
    </row>
    <row r="662" spans="1:33" x14ac:dyDescent="0.3">
      <c r="A662" s="69"/>
      <c r="B662" s="69"/>
      <c r="C662" s="69"/>
      <c r="D662" s="70" t="str">
        <f>calc_MWac</f>
        <v/>
      </c>
      <c r="E662" s="70" t="str">
        <f>calc_MWp</f>
        <v/>
      </c>
      <c r="F662" s="71" t="str">
        <f>row_no</f>
        <v/>
      </c>
      <c r="AD662" s="82"/>
      <c r="AE662" s="82"/>
      <c r="AG662" s="17" t="str">
        <f>""</f>
        <v/>
      </c>
    </row>
    <row r="663" spans="1:33" x14ac:dyDescent="0.3">
      <c r="A663" s="69"/>
      <c r="B663" s="69"/>
      <c r="C663" s="69"/>
      <c r="D663" s="70" t="str">
        <f>calc_MWac</f>
        <v/>
      </c>
      <c r="E663" s="70" t="str">
        <f>calc_MWp</f>
        <v/>
      </c>
      <c r="F663" s="71" t="str">
        <f>row_no</f>
        <v/>
      </c>
      <c r="AD663" s="82"/>
      <c r="AE663" s="82"/>
      <c r="AG663" s="17" t="str">
        <f>""</f>
        <v/>
      </c>
    </row>
    <row r="664" spans="1:33" x14ac:dyDescent="0.3">
      <c r="A664" s="69"/>
      <c r="B664" s="69"/>
      <c r="C664" s="69"/>
      <c r="D664" s="70" t="str">
        <f>calc_MWac</f>
        <v/>
      </c>
      <c r="E664" s="70" t="str">
        <f>calc_MWp</f>
        <v/>
      </c>
      <c r="F664" s="71" t="str">
        <f>row_no</f>
        <v/>
      </c>
      <c r="AD664" s="82"/>
      <c r="AE664" s="82"/>
      <c r="AG664" s="17" t="str">
        <f>""</f>
        <v/>
      </c>
    </row>
    <row r="665" spans="1:33" x14ac:dyDescent="0.3">
      <c r="A665" s="69"/>
      <c r="B665" s="69"/>
      <c r="C665" s="69"/>
      <c r="D665" s="70" t="str">
        <f>calc_MWac</f>
        <v/>
      </c>
      <c r="E665" s="70" t="str">
        <f>calc_MWp</f>
        <v/>
      </c>
      <c r="F665" s="71" t="str">
        <f>row_no</f>
        <v/>
      </c>
      <c r="AD665" s="82"/>
      <c r="AE665" s="82"/>
      <c r="AG665" s="17" t="str">
        <f>""</f>
        <v/>
      </c>
    </row>
    <row r="666" spans="1:33" x14ac:dyDescent="0.3">
      <c r="A666" s="69"/>
      <c r="B666" s="69"/>
      <c r="C666" s="69"/>
      <c r="D666" s="70" t="str">
        <f>calc_MWac</f>
        <v/>
      </c>
      <c r="E666" s="70" t="str">
        <f>calc_MWp</f>
        <v/>
      </c>
      <c r="F666" s="71" t="str">
        <f>row_no</f>
        <v/>
      </c>
      <c r="AD666" s="82"/>
      <c r="AE666" s="82"/>
      <c r="AG666" s="17" t="str">
        <f>""</f>
        <v/>
      </c>
    </row>
    <row r="667" spans="1:33" x14ac:dyDescent="0.3">
      <c r="A667" s="69"/>
      <c r="B667" s="69"/>
      <c r="C667" s="69"/>
      <c r="D667" s="70" t="str">
        <f>calc_MWac</f>
        <v/>
      </c>
      <c r="E667" s="70" t="str">
        <f>calc_MWp</f>
        <v/>
      </c>
      <c r="F667" s="71" t="str">
        <f>row_no</f>
        <v/>
      </c>
      <c r="AD667" s="82"/>
      <c r="AE667" s="82"/>
      <c r="AG667" s="17" t="str">
        <f>""</f>
        <v/>
      </c>
    </row>
    <row r="668" spans="1:33" x14ac:dyDescent="0.3">
      <c r="A668" s="69"/>
      <c r="B668" s="69"/>
      <c r="C668" s="69"/>
      <c r="D668" s="70" t="str">
        <f>calc_MWac</f>
        <v/>
      </c>
      <c r="E668" s="70" t="str">
        <f>calc_MWp</f>
        <v/>
      </c>
      <c r="F668" s="71" t="str">
        <f>row_no</f>
        <v/>
      </c>
      <c r="AD668" s="82"/>
      <c r="AE668" s="82"/>
      <c r="AG668" s="17" t="str">
        <f>""</f>
        <v/>
      </c>
    </row>
    <row r="669" spans="1:33" x14ac:dyDescent="0.3">
      <c r="A669" s="69"/>
      <c r="B669" s="69"/>
      <c r="C669" s="69"/>
      <c r="D669" s="70" t="str">
        <f>calc_MWac</f>
        <v/>
      </c>
      <c r="E669" s="70" t="str">
        <f>calc_MWp</f>
        <v/>
      </c>
      <c r="F669" s="71" t="str">
        <f>row_no</f>
        <v/>
      </c>
      <c r="AD669" s="82"/>
      <c r="AE669" s="82"/>
      <c r="AG669" s="17" t="str">
        <f>""</f>
        <v/>
      </c>
    </row>
    <row r="670" spans="1:33" x14ac:dyDescent="0.3">
      <c r="A670" s="69"/>
      <c r="B670" s="69"/>
      <c r="C670" s="69"/>
      <c r="D670" s="70" t="str">
        <f>calc_MWac</f>
        <v/>
      </c>
      <c r="E670" s="70" t="str">
        <f>calc_MWp</f>
        <v/>
      </c>
      <c r="F670" s="71" t="str">
        <f>row_no</f>
        <v/>
      </c>
      <c r="AD670" s="82"/>
      <c r="AE670" s="82"/>
      <c r="AG670" s="17" t="str">
        <f>""</f>
        <v/>
      </c>
    </row>
    <row r="671" spans="1:33" x14ac:dyDescent="0.3">
      <c r="A671" s="69"/>
      <c r="B671" s="69"/>
      <c r="C671" s="69"/>
      <c r="D671" s="70" t="str">
        <f>calc_MWac</f>
        <v/>
      </c>
      <c r="E671" s="70" t="str">
        <f>calc_MWp</f>
        <v/>
      </c>
      <c r="F671" s="71" t="str">
        <f>row_no</f>
        <v/>
      </c>
      <c r="AD671" s="82"/>
      <c r="AE671" s="82"/>
      <c r="AG671" s="17" t="str">
        <f>""</f>
        <v/>
      </c>
    </row>
    <row r="672" spans="1:33" x14ac:dyDescent="0.3">
      <c r="A672" s="69"/>
      <c r="B672" s="69"/>
      <c r="C672" s="69"/>
      <c r="D672" s="70" t="str">
        <f>calc_MWac</f>
        <v/>
      </c>
      <c r="E672" s="70" t="str">
        <f>calc_MWp</f>
        <v/>
      </c>
      <c r="F672" s="71" t="str">
        <f>row_no</f>
        <v/>
      </c>
      <c r="AD672" s="82"/>
      <c r="AE672" s="82"/>
      <c r="AG672" s="17" t="str">
        <f>""</f>
        <v/>
      </c>
    </row>
    <row r="673" spans="1:33" x14ac:dyDescent="0.3">
      <c r="A673" s="69"/>
      <c r="B673" s="69"/>
      <c r="C673" s="69"/>
      <c r="D673" s="70" t="str">
        <f>calc_MWac</f>
        <v/>
      </c>
      <c r="E673" s="70" t="str">
        <f>calc_MWp</f>
        <v/>
      </c>
      <c r="F673" s="71" t="str">
        <f>row_no</f>
        <v/>
      </c>
      <c r="AD673" s="82"/>
      <c r="AE673" s="82"/>
      <c r="AG673" s="17" t="str">
        <f>""</f>
        <v/>
      </c>
    </row>
    <row r="674" spans="1:33" x14ac:dyDescent="0.3">
      <c r="A674" s="69"/>
      <c r="B674" s="69"/>
      <c r="C674" s="69"/>
      <c r="D674" s="70" t="str">
        <f>calc_MWac</f>
        <v/>
      </c>
      <c r="E674" s="70" t="str">
        <f>calc_MWp</f>
        <v/>
      </c>
      <c r="F674" s="71" t="str">
        <f>row_no</f>
        <v/>
      </c>
      <c r="AD674" s="82"/>
      <c r="AE674" s="82"/>
      <c r="AG674" s="17" t="str">
        <f>""</f>
        <v/>
      </c>
    </row>
    <row r="675" spans="1:33" x14ac:dyDescent="0.3">
      <c r="A675" s="69"/>
      <c r="B675" s="69"/>
      <c r="C675" s="69"/>
      <c r="D675" s="70" t="str">
        <f>calc_MWac</f>
        <v/>
      </c>
      <c r="E675" s="70" t="str">
        <f>calc_MWp</f>
        <v/>
      </c>
      <c r="F675" s="71" t="str">
        <f>row_no</f>
        <v/>
      </c>
      <c r="AD675" s="82"/>
      <c r="AE675" s="82"/>
      <c r="AG675" s="17" t="str">
        <f>""</f>
        <v/>
      </c>
    </row>
    <row r="676" spans="1:33" x14ac:dyDescent="0.3">
      <c r="A676" s="69"/>
      <c r="B676" s="69"/>
      <c r="C676" s="69"/>
      <c r="D676" s="70" t="str">
        <f>calc_MWac</f>
        <v/>
      </c>
      <c r="E676" s="70" t="str">
        <f>calc_MWp</f>
        <v/>
      </c>
      <c r="F676" s="71" t="str">
        <f>row_no</f>
        <v/>
      </c>
      <c r="AD676" s="82"/>
      <c r="AE676" s="82"/>
      <c r="AG676" s="17" t="str">
        <f>""</f>
        <v/>
      </c>
    </row>
    <row r="677" spans="1:33" x14ac:dyDescent="0.3">
      <c r="A677" s="69"/>
      <c r="B677" s="69"/>
      <c r="C677" s="69"/>
      <c r="D677" s="70" t="str">
        <f>calc_MWac</f>
        <v/>
      </c>
      <c r="E677" s="70" t="str">
        <f>calc_MWp</f>
        <v/>
      </c>
      <c r="F677" s="71" t="str">
        <f>row_no</f>
        <v/>
      </c>
      <c r="AD677" s="82"/>
      <c r="AE677" s="82"/>
      <c r="AG677" s="17" t="str">
        <f>""</f>
        <v/>
      </c>
    </row>
    <row r="678" spans="1:33" x14ac:dyDescent="0.3">
      <c r="A678" s="69"/>
      <c r="B678" s="69"/>
      <c r="C678" s="69"/>
      <c r="D678" s="70" t="str">
        <f>calc_MWac</f>
        <v/>
      </c>
      <c r="E678" s="70" t="str">
        <f>calc_MWp</f>
        <v/>
      </c>
      <c r="F678" s="71" t="str">
        <f>row_no</f>
        <v/>
      </c>
      <c r="AD678" s="82"/>
      <c r="AE678" s="82"/>
      <c r="AG678" s="17" t="str">
        <f>""</f>
        <v/>
      </c>
    </row>
    <row r="679" spans="1:33" x14ac:dyDescent="0.3">
      <c r="A679" s="69"/>
      <c r="B679" s="69"/>
      <c r="C679" s="69"/>
      <c r="D679" s="70" t="str">
        <f>calc_MWac</f>
        <v/>
      </c>
      <c r="E679" s="70" t="str">
        <f>calc_MWp</f>
        <v/>
      </c>
      <c r="F679" s="71" t="str">
        <f>row_no</f>
        <v/>
      </c>
      <c r="AD679" s="82"/>
      <c r="AE679" s="82"/>
      <c r="AG679" s="17" t="str">
        <f>""</f>
        <v/>
      </c>
    </row>
    <row r="680" spans="1:33" x14ac:dyDescent="0.3">
      <c r="A680" s="69"/>
      <c r="B680" s="69"/>
      <c r="C680" s="69"/>
      <c r="D680" s="70" t="str">
        <f>calc_MWac</f>
        <v/>
      </c>
      <c r="E680" s="70" t="str">
        <f>calc_MWp</f>
        <v/>
      </c>
      <c r="F680" s="71" t="str">
        <f>row_no</f>
        <v/>
      </c>
      <c r="AD680" s="82"/>
      <c r="AE680" s="82"/>
      <c r="AG680" s="17" t="str">
        <f>""</f>
        <v/>
      </c>
    </row>
    <row r="681" spans="1:33" x14ac:dyDescent="0.3">
      <c r="A681" s="69"/>
      <c r="B681" s="69"/>
      <c r="C681" s="69"/>
      <c r="D681" s="70" t="str">
        <f>calc_MWac</f>
        <v/>
      </c>
      <c r="E681" s="70" t="str">
        <f>calc_MWp</f>
        <v/>
      </c>
      <c r="F681" s="71" t="str">
        <f>row_no</f>
        <v/>
      </c>
      <c r="AD681" s="82"/>
      <c r="AE681" s="82"/>
      <c r="AG681" s="17" t="str">
        <f>""</f>
        <v/>
      </c>
    </row>
    <row r="682" spans="1:33" x14ac:dyDescent="0.3">
      <c r="A682" s="69"/>
      <c r="B682" s="69"/>
      <c r="C682" s="69"/>
      <c r="D682" s="70" t="str">
        <f>calc_MWac</f>
        <v/>
      </c>
      <c r="E682" s="70" t="str">
        <f>calc_MWp</f>
        <v/>
      </c>
      <c r="F682" s="71" t="str">
        <f>row_no</f>
        <v/>
      </c>
      <c r="AD682" s="82"/>
      <c r="AE682" s="82"/>
      <c r="AG682" s="17" t="str">
        <f>""</f>
        <v/>
      </c>
    </row>
    <row r="683" spans="1:33" x14ac:dyDescent="0.3">
      <c r="A683" s="69"/>
      <c r="B683" s="69"/>
      <c r="C683" s="69"/>
      <c r="D683" s="70" t="str">
        <f>calc_MWac</f>
        <v/>
      </c>
      <c r="E683" s="70" t="str">
        <f>calc_MWp</f>
        <v/>
      </c>
      <c r="F683" s="71" t="str">
        <f>row_no</f>
        <v/>
      </c>
      <c r="AD683" s="82"/>
      <c r="AE683" s="82"/>
      <c r="AG683" s="17" t="str">
        <f>""</f>
        <v/>
      </c>
    </row>
    <row r="684" spans="1:33" x14ac:dyDescent="0.3">
      <c r="A684" s="69"/>
      <c r="B684" s="69"/>
      <c r="C684" s="69"/>
      <c r="D684" s="70" t="str">
        <f>calc_MWac</f>
        <v/>
      </c>
      <c r="E684" s="70" t="str">
        <f>calc_MWp</f>
        <v/>
      </c>
      <c r="F684" s="71" t="str">
        <f>row_no</f>
        <v/>
      </c>
      <c r="AD684" s="82"/>
      <c r="AE684" s="82"/>
      <c r="AG684" s="17" t="str">
        <f>""</f>
        <v/>
      </c>
    </row>
    <row r="685" spans="1:33" x14ac:dyDescent="0.3">
      <c r="A685" s="69"/>
      <c r="B685" s="69"/>
      <c r="C685" s="69"/>
      <c r="D685" s="70" t="str">
        <f>calc_MWac</f>
        <v/>
      </c>
      <c r="E685" s="70" t="str">
        <f>calc_MWp</f>
        <v/>
      </c>
      <c r="F685" s="71" t="str">
        <f>row_no</f>
        <v/>
      </c>
      <c r="AD685" s="82"/>
      <c r="AE685" s="82"/>
      <c r="AG685" s="17" t="str">
        <f>""</f>
        <v/>
      </c>
    </row>
    <row r="686" spans="1:33" x14ac:dyDescent="0.3">
      <c r="A686" s="69"/>
      <c r="B686" s="69"/>
      <c r="C686" s="69"/>
      <c r="D686" s="70" t="str">
        <f>calc_MWac</f>
        <v/>
      </c>
      <c r="E686" s="70" t="str">
        <f>calc_MWp</f>
        <v/>
      </c>
      <c r="F686" s="71" t="str">
        <f>row_no</f>
        <v/>
      </c>
      <c r="AD686" s="82"/>
      <c r="AE686" s="82"/>
      <c r="AG686" s="17" t="str">
        <f>""</f>
        <v/>
      </c>
    </row>
    <row r="687" spans="1:33" x14ac:dyDescent="0.3">
      <c r="A687" s="69"/>
      <c r="B687" s="69"/>
      <c r="C687" s="69"/>
      <c r="D687" s="70" t="str">
        <f>calc_MWac</f>
        <v/>
      </c>
      <c r="E687" s="70" t="str">
        <f>calc_MWp</f>
        <v/>
      </c>
      <c r="F687" s="71" t="str">
        <f>row_no</f>
        <v/>
      </c>
      <c r="AD687" s="82"/>
      <c r="AE687" s="82"/>
      <c r="AG687" s="17" t="str">
        <f>""</f>
        <v/>
      </c>
    </row>
    <row r="688" spans="1:33" x14ac:dyDescent="0.3">
      <c r="A688" s="69"/>
      <c r="B688" s="69"/>
      <c r="C688" s="69"/>
      <c r="D688" s="70" t="str">
        <f>calc_MWac</f>
        <v/>
      </c>
      <c r="E688" s="70" t="str">
        <f>calc_MWp</f>
        <v/>
      </c>
      <c r="F688" s="71" t="str">
        <f>row_no</f>
        <v/>
      </c>
      <c r="AD688" s="82"/>
      <c r="AE688" s="82"/>
      <c r="AG688" s="17" t="str">
        <f>""</f>
        <v/>
      </c>
    </row>
    <row r="689" spans="1:33" x14ac:dyDescent="0.3">
      <c r="A689" s="69"/>
      <c r="B689" s="69"/>
      <c r="C689" s="69"/>
      <c r="D689" s="70" t="str">
        <f>calc_MWac</f>
        <v/>
      </c>
      <c r="E689" s="70" t="str">
        <f>calc_MWp</f>
        <v/>
      </c>
      <c r="F689" s="71" t="str">
        <f>row_no</f>
        <v/>
      </c>
      <c r="AD689" s="82"/>
      <c r="AE689" s="82"/>
      <c r="AG689" s="17" t="str">
        <f>""</f>
        <v/>
      </c>
    </row>
    <row r="690" spans="1:33" x14ac:dyDescent="0.3">
      <c r="A690" s="69"/>
      <c r="B690" s="69"/>
      <c r="C690" s="69"/>
      <c r="D690" s="70" t="str">
        <f>calc_MWac</f>
        <v/>
      </c>
      <c r="E690" s="70" t="str">
        <f>calc_MWp</f>
        <v/>
      </c>
      <c r="F690" s="71" t="str">
        <f>row_no</f>
        <v/>
      </c>
      <c r="AD690" s="82"/>
      <c r="AE690" s="82"/>
      <c r="AG690" s="17" t="str">
        <f>""</f>
        <v/>
      </c>
    </row>
    <row r="691" spans="1:33" x14ac:dyDescent="0.3">
      <c r="A691" s="69"/>
      <c r="B691" s="69"/>
      <c r="C691" s="69"/>
      <c r="D691" s="70" t="str">
        <f>calc_MWac</f>
        <v/>
      </c>
      <c r="E691" s="70" t="str">
        <f>calc_MWp</f>
        <v/>
      </c>
      <c r="F691" s="71" t="str">
        <f>row_no</f>
        <v/>
      </c>
      <c r="AD691" s="82"/>
      <c r="AE691" s="82"/>
      <c r="AG691" s="17" t="str">
        <f>""</f>
        <v/>
      </c>
    </row>
    <row r="692" spans="1:33" x14ac:dyDescent="0.3">
      <c r="A692" s="69"/>
      <c r="B692" s="69"/>
      <c r="C692" s="69"/>
      <c r="D692" s="70" t="str">
        <f>calc_MWac</f>
        <v/>
      </c>
      <c r="E692" s="70" t="str">
        <f>calc_MWp</f>
        <v/>
      </c>
      <c r="F692" s="71" t="str">
        <f>row_no</f>
        <v/>
      </c>
      <c r="AD692" s="82"/>
      <c r="AE692" s="82"/>
      <c r="AG692" s="17" t="str">
        <f>""</f>
        <v/>
      </c>
    </row>
    <row r="693" spans="1:33" x14ac:dyDescent="0.3">
      <c r="A693" s="69"/>
      <c r="B693" s="69"/>
      <c r="C693" s="69"/>
      <c r="D693" s="70" t="str">
        <f>calc_MWac</f>
        <v/>
      </c>
      <c r="E693" s="70" t="str">
        <f>calc_MWp</f>
        <v/>
      </c>
      <c r="F693" s="71" t="str">
        <f>row_no</f>
        <v/>
      </c>
      <c r="AD693" s="82"/>
      <c r="AE693" s="82"/>
      <c r="AG693" s="17" t="str">
        <f>""</f>
        <v/>
      </c>
    </row>
    <row r="694" spans="1:33" x14ac:dyDescent="0.3">
      <c r="A694" s="69"/>
      <c r="B694" s="69"/>
      <c r="C694" s="69"/>
      <c r="D694" s="70" t="str">
        <f>calc_MWac</f>
        <v/>
      </c>
      <c r="E694" s="70" t="str">
        <f>calc_MWp</f>
        <v/>
      </c>
      <c r="F694" s="71" t="str">
        <f>row_no</f>
        <v/>
      </c>
      <c r="AD694" s="82"/>
      <c r="AE694" s="82"/>
      <c r="AG694" s="17" t="str">
        <f>""</f>
        <v/>
      </c>
    </row>
    <row r="695" spans="1:33" x14ac:dyDescent="0.3">
      <c r="A695" s="69"/>
      <c r="B695" s="69"/>
      <c r="C695" s="69"/>
      <c r="D695" s="70" t="str">
        <f>calc_MWac</f>
        <v/>
      </c>
      <c r="E695" s="70" t="str">
        <f>calc_MWp</f>
        <v/>
      </c>
      <c r="F695" s="71" t="str">
        <f>row_no</f>
        <v/>
      </c>
      <c r="AD695" s="82"/>
      <c r="AE695" s="82"/>
      <c r="AG695" s="17" t="str">
        <f>""</f>
        <v/>
      </c>
    </row>
    <row r="696" spans="1:33" x14ac:dyDescent="0.3">
      <c r="A696" s="69"/>
      <c r="B696" s="69"/>
      <c r="C696" s="69"/>
      <c r="D696" s="70" t="str">
        <f>calc_MWac</f>
        <v/>
      </c>
      <c r="E696" s="70" t="str">
        <f>calc_MWp</f>
        <v/>
      </c>
      <c r="F696" s="71" t="str">
        <f>row_no</f>
        <v/>
      </c>
      <c r="AD696" s="82"/>
      <c r="AE696" s="82"/>
      <c r="AG696" s="17" t="str">
        <f>""</f>
        <v/>
      </c>
    </row>
    <row r="697" spans="1:33" x14ac:dyDescent="0.3">
      <c r="A697" s="69"/>
      <c r="B697" s="69"/>
      <c r="C697" s="69"/>
      <c r="D697" s="70" t="str">
        <f>calc_MWac</f>
        <v/>
      </c>
      <c r="E697" s="70" t="str">
        <f>calc_MWp</f>
        <v/>
      </c>
      <c r="F697" s="71" t="str">
        <f>row_no</f>
        <v/>
      </c>
      <c r="AD697" s="82"/>
      <c r="AE697" s="82"/>
      <c r="AG697" s="17" t="str">
        <f>""</f>
        <v/>
      </c>
    </row>
    <row r="698" spans="1:33" x14ac:dyDescent="0.3">
      <c r="A698" s="69"/>
      <c r="B698" s="69"/>
      <c r="C698" s="69"/>
      <c r="D698" s="70" t="str">
        <f>calc_MWac</f>
        <v/>
      </c>
      <c r="E698" s="70" t="str">
        <f>calc_MWp</f>
        <v/>
      </c>
      <c r="F698" s="71" t="str">
        <f>row_no</f>
        <v/>
      </c>
      <c r="AD698" s="82"/>
      <c r="AE698" s="82"/>
      <c r="AG698" s="17" t="str">
        <f>""</f>
        <v/>
      </c>
    </row>
    <row r="699" spans="1:33" x14ac:dyDescent="0.3">
      <c r="A699" s="69"/>
      <c r="B699" s="69"/>
      <c r="C699" s="69"/>
      <c r="D699" s="70" t="str">
        <f>calc_MWac</f>
        <v/>
      </c>
      <c r="E699" s="70" t="str">
        <f>calc_MWp</f>
        <v/>
      </c>
      <c r="F699" s="71" t="str">
        <f>row_no</f>
        <v/>
      </c>
      <c r="AD699" s="82"/>
      <c r="AE699" s="82"/>
      <c r="AG699" s="17" t="str">
        <f>""</f>
        <v/>
      </c>
    </row>
    <row r="700" spans="1:33" x14ac:dyDescent="0.3">
      <c r="A700" s="69"/>
      <c r="B700" s="69"/>
      <c r="C700" s="69"/>
      <c r="D700" s="70" t="str">
        <f>calc_MWac</f>
        <v/>
      </c>
      <c r="E700" s="70" t="str">
        <f>calc_MWp</f>
        <v/>
      </c>
      <c r="F700" s="71" t="str">
        <f>row_no</f>
        <v/>
      </c>
      <c r="AD700" s="82"/>
      <c r="AE700" s="82"/>
      <c r="AG700" s="17" t="str">
        <f>""</f>
        <v/>
      </c>
    </row>
    <row r="701" spans="1:33" x14ac:dyDescent="0.3">
      <c r="A701" s="69"/>
      <c r="B701" s="69"/>
      <c r="C701" s="69"/>
      <c r="D701" s="70" t="str">
        <f>calc_MWac</f>
        <v/>
      </c>
      <c r="E701" s="70" t="str">
        <f>calc_MWp</f>
        <v/>
      </c>
      <c r="F701" s="71" t="str">
        <f>row_no</f>
        <v/>
      </c>
      <c r="AD701" s="82"/>
      <c r="AE701" s="82"/>
      <c r="AG701" s="17" t="str">
        <f>""</f>
        <v/>
      </c>
    </row>
    <row r="702" spans="1:33" x14ac:dyDescent="0.3">
      <c r="A702" s="69"/>
      <c r="B702" s="69"/>
      <c r="C702" s="69"/>
      <c r="D702" s="70" t="str">
        <f>calc_MWac</f>
        <v/>
      </c>
      <c r="E702" s="70" t="str">
        <f>calc_MWp</f>
        <v/>
      </c>
      <c r="F702" s="71" t="str">
        <f>row_no</f>
        <v/>
      </c>
      <c r="AD702" s="82"/>
      <c r="AE702" s="82"/>
      <c r="AG702" s="17" t="str">
        <f>""</f>
        <v/>
      </c>
    </row>
    <row r="703" spans="1:33" x14ac:dyDescent="0.3">
      <c r="A703" s="69"/>
      <c r="B703" s="69"/>
      <c r="C703" s="69"/>
      <c r="D703" s="70" t="str">
        <f>calc_MWac</f>
        <v/>
      </c>
      <c r="E703" s="70" t="str">
        <f>calc_MWp</f>
        <v/>
      </c>
      <c r="F703" s="71" t="str">
        <f>row_no</f>
        <v/>
      </c>
      <c r="AD703" s="82"/>
      <c r="AE703" s="82"/>
      <c r="AG703" s="17" t="str">
        <f>""</f>
        <v/>
      </c>
    </row>
    <row r="704" spans="1:33" x14ac:dyDescent="0.3">
      <c r="A704" s="69"/>
      <c r="B704" s="69"/>
      <c r="C704" s="69"/>
      <c r="D704" s="70" t="str">
        <f>calc_MWac</f>
        <v/>
      </c>
      <c r="E704" s="70" t="str">
        <f>calc_MWp</f>
        <v/>
      </c>
      <c r="F704" s="71" t="str">
        <f>row_no</f>
        <v/>
      </c>
      <c r="AD704" s="82"/>
      <c r="AE704" s="82"/>
      <c r="AG704" s="17" t="str">
        <f>""</f>
        <v/>
      </c>
    </row>
    <row r="705" spans="1:33" x14ac:dyDescent="0.3">
      <c r="A705" s="69"/>
      <c r="B705" s="69"/>
      <c r="C705" s="69"/>
      <c r="D705" s="70" t="str">
        <f>calc_MWac</f>
        <v/>
      </c>
      <c r="E705" s="70" t="str">
        <f>calc_MWp</f>
        <v/>
      </c>
      <c r="F705" s="71" t="str">
        <f>row_no</f>
        <v/>
      </c>
      <c r="AD705" s="82"/>
      <c r="AE705" s="82"/>
      <c r="AG705" s="17" t="str">
        <f>""</f>
        <v/>
      </c>
    </row>
    <row r="706" spans="1:33" x14ac:dyDescent="0.3">
      <c r="A706" s="69"/>
      <c r="B706" s="69"/>
      <c r="C706" s="69"/>
      <c r="D706" s="70" t="str">
        <f>calc_MWac</f>
        <v/>
      </c>
      <c r="E706" s="70" t="str">
        <f>calc_MWp</f>
        <v/>
      </c>
      <c r="F706" s="71" t="str">
        <f>row_no</f>
        <v/>
      </c>
      <c r="AD706" s="82"/>
      <c r="AE706" s="82"/>
      <c r="AG706" s="17" t="str">
        <f>""</f>
        <v/>
      </c>
    </row>
    <row r="707" spans="1:33" x14ac:dyDescent="0.3">
      <c r="A707" s="69"/>
      <c r="B707" s="69"/>
      <c r="C707" s="69"/>
      <c r="D707" s="70" t="str">
        <f>calc_MWac</f>
        <v/>
      </c>
      <c r="E707" s="70" t="str">
        <f>calc_MWp</f>
        <v/>
      </c>
      <c r="F707" s="71" t="str">
        <f>row_no</f>
        <v/>
      </c>
      <c r="AD707" s="82"/>
      <c r="AE707" s="82"/>
      <c r="AG707" s="17" t="str">
        <f>""</f>
        <v/>
      </c>
    </row>
    <row r="708" spans="1:33" x14ac:dyDescent="0.3">
      <c r="A708" s="69"/>
      <c r="B708" s="69"/>
      <c r="C708" s="69"/>
      <c r="D708" s="70" t="str">
        <f>calc_MWac</f>
        <v/>
      </c>
      <c r="E708" s="70" t="str">
        <f>calc_MWp</f>
        <v/>
      </c>
      <c r="F708" s="71" t="str">
        <f>row_no</f>
        <v/>
      </c>
      <c r="AD708" s="82"/>
      <c r="AE708" s="82"/>
      <c r="AG708" s="17" t="str">
        <f>""</f>
        <v/>
      </c>
    </row>
    <row r="709" spans="1:33" x14ac:dyDescent="0.3">
      <c r="A709" s="69"/>
      <c r="B709" s="69"/>
      <c r="C709" s="69"/>
      <c r="D709" s="70" t="str">
        <f>calc_MWac</f>
        <v/>
      </c>
      <c r="E709" s="70" t="str">
        <f>calc_MWp</f>
        <v/>
      </c>
      <c r="F709" s="71" t="str">
        <f>row_no</f>
        <v/>
      </c>
      <c r="AD709" s="82"/>
      <c r="AE709" s="82"/>
      <c r="AG709" s="17" t="str">
        <f>""</f>
        <v/>
      </c>
    </row>
    <row r="710" spans="1:33" x14ac:dyDescent="0.3">
      <c r="A710" s="69"/>
      <c r="B710" s="69"/>
      <c r="C710" s="69"/>
      <c r="D710" s="70" t="str">
        <f>calc_MWac</f>
        <v/>
      </c>
      <c r="E710" s="70" t="str">
        <f>calc_MWp</f>
        <v/>
      </c>
      <c r="F710" s="71" t="str">
        <f>row_no</f>
        <v/>
      </c>
      <c r="AD710" s="82"/>
      <c r="AE710" s="82"/>
      <c r="AG710" s="17" t="str">
        <f>""</f>
        <v/>
      </c>
    </row>
    <row r="711" spans="1:33" x14ac:dyDescent="0.3">
      <c r="A711" s="69"/>
      <c r="B711" s="69"/>
      <c r="C711" s="69"/>
      <c r="D711" s="70" t="str">
        <f>calc_MWac</f>
        <v/>
      </c>
      <c r="E711" s="70" t="str">
        <f>calc_MWp</f>
        <v/>
      </c>
      <c r="F711" s="71" t="str">
        <f>row_no</f>
        <v/>
      </c>
      <c r="AD711" s="82"/>
      <c r="AE711" s="82"/>
      <c r="AG711" s="17" t="str">
        <f>""</f>
        <v/>
      </c>
    </row>
    <row r="712" spans="1:33" x14ac:dyDescent="0.3">
      <c r="A712" s="69"/>
      <c r="B712" s="69"/>
      <c r="C712" s="69"/>
      <c r="D712" s="70" t="str">
        <f>calc_MWac</f>
        <v/>
      </c>
      <c r="E712" s="70" t="str">
        <f>calc_MWp</f>
        <v/>
      </c>
      <c r="F712" s="71" t="str">
        <f>row_no</f>
        <v/>
      </c>
      <c r="AD712" s="82"/>
      <c r="AE712" s="82"/>
      <c r="AG712" s="17" t="str">
        <f>""</f>
        <v/>
      </c>
    </row>
    <row r="713" spans="1:33" x14ac:dyDescent="0.3">
      <c r="A713" s="69"/>
      <c r="B713" s="69"/>
      <c r="C713" s="69"/>
      <c r="D713" s="70" t="str">
        <f>calc_MWac</f>
        <v/>
      </c>
      <c r="E713" s="70" t="str">
        <f>calc_MWp</f>
        <v/>
      </c>
      <c r="F713" s="71" t="str">
        <f>row_no</f>
        <v/>
      </c>
      <c r="AD713" s="82"/>
      <c r="AE713" s="82"/>
      <c r="AG713" s="17" t="str">
        <f>""</f>
        <v/>
      </c>
    </row>
    <row r="714" spans="1:33" x14ac:dyDescent="0.3">
      <c r="A714" s="69"/>
      <c r="B714" s="69"/>
      <c r="C714" s="69"/>
      <c r="D714" s="70" t="str">
        <f>calc_MWac</f>
        <v/>
      </c>
      <c r="E714" s="70" t="str">
        <f>calc_MWp</f>
        <v/>
      </c>
      <c r="F714" s="71" t="str">
        <f>row_no</f>
        <v/>
      </c>
      <c r="AD714" s="82"/>
      <c r="AE714" s="82"/>
      <c r="AG714" s="17" t="str">
        <f>""</f>
        <v/>
      </c>
    </row>
    <row r="715" spans="1:33" x14ac:dyDescent="0.3">
      <c r="A715" s="69"/>
      <c r="B715" s="69"/>
      <c r="C715" s="69"/>
      <c r="D715" s="70" t="str">
        <f>calc_MWac</f>
        <v/>
      </c>
      <c r="E715" s="70" t="str">
        <f>calc_MWp</f>
        <v/>
      </c>
      <c r="F715" s="71" t="str">
        <f>row_no</f>
        <v/>
      </c>
      <c r="AD715" s="82"/>
      <c r="AE715" s="82"/>
      <c r="AG715" s="17" t="str">
        <f>""</f>
        <v/>
      </c>
    </row>
    <row r="716" spans="1:33" x14ac:dyDescent="0.3">
      <c r="A716" s="69"/>
      <c r="B716" s="69"/>
      <c r="C716" s="69"/>
      <c r="D716" s="70" t="str">
        <f>calc_MWac</f>
        <v/>
      </c>
      <c r="E716" s="70" t="str">
        <f>calc_MWp</f>
        <v/>
      </c>
      <c r="F716" s="71" t="str">
        <f>row_no</f>
        <v/>
      </c>
      <c r="AD716" s="82"/>
      <c r="AE716" s="82"/>
      <c r="AG716" s="17" t="str">
        <f>""</f>
        <v/>
      </c>
    </row>
    <row r="717" spans="1:33" x14ac:dyDescent="0.3">
      <c r="A717" s="69"/>
      <c r="B717" s="69"/>
      <c r="C717" s="69"/>
      <c r="D717" s="70" t="str">
        <f>calc_MWac</f>
        <v/>
      </c>
      <c r="E717" s="70" t="str">
        <f>calc_MWp</f>
        <v/>
      </c>
      <c r="F717" s="71" t="str">
        <f>row_no</f>
        <v/>
      </c>
      <c r="AD717" s="82"/>
      <c r="AE717" s="82"/>
      <c r="AG717" s="17" t="str">
        <f>""</f>
        <v/>
      </c>
    </row>
    <row r="718" spans="1:33" x14ac:dyDescent="0.3">
      <c r="A718" s="69"/>
      <c r="B718" s="69"/>
      <c r="C718" s="69"/>
      <c r="D718" s="70" t="str">
        <f>calc_MWac</f>
        <v/>
      </c>
      <c r="E718" s="70" t="str">
        <f>calc_MWp</f>
        <v/>
      </c>
      <c r="F718" s="71" t="str">
        <f>row_no</f>
        <v/>
      </c>
      <c r="AD718" s="82"/>
      <c r="AE718" s="82"/>
      <c r="AG718" s="17" t="str">
        <f>""</f>
        <v/>
      </c>
    </row>
    <row r="719" spans="1:33" x14ac:dyDescent="0.3">
      <c r="A719" s="69"/>
      <c r="B719" s="69"/>
      <c r="C719" s="69"/>
      <c r="D719" s="70" t="str">
        <f>calc_MWac</f>
        <v/>
      </c>
      <c r="E719" s="70" t="str">
        <f>calc_MWp</f>
        <v/>
      </c>
      <c r="F719" s="71" t="str">
        <f>row_no</f>
        <v/>
      </c>
      <c r="AD719" s="82"/>
      <c r="AE719" s="82"/>
      <c r="AG719" s="17" t="str">
        <f>""</f>
        <v/>
      </c>
    </row>
    <row r="720" spans="1:33" x14ac:dyDescent="0.3">
      <c r="A720" s="69"/>
      <c r="B720" s="69"/>
      <c r="C720" s="69"/>
      <c r="D720" s="70" t="str">
        <f>calc_MWac</f>
        <v/>
      </c>
      <c r="E720" s="70" t="str">
        <f>calc_MWp</f>
        <v/>
      </c>
      <c r="F720" s="71" t="str">
        <f>row_no</f>
        <v/>
      </c>
      <c r="AD720" s="82"/>
      <c r="AE720" s="82"/>
      <c r="AG720" s="17" t="str">
        <f>""</f>
        <v/>
      </c>
    </row>
    <row r="721" spans="1:33" x14ac:dyDescent="0.3">
      <c r="A721" s="69"/>
      <c r="B721" s="69"/>
      <c r="C721" s="69"/>
      <c r="D721" s="70" t="str">
        <f>calc_MWac</f>
        <v/>
      </c>
      <c r="E721" s="70" t="str">
        <f>calc_MWp</f>
        <v/>
      </c>
      <c r="F721" s="71" t="str">
        <f>row_no</f>
        <v/>
      </c>
      <c r="AD721" s="82"/>
      <c r="AE721" s="82"/>
      <c r="AG721" s="17" t="str">
        <f>""</f>
        <v/>
      </c>
    </row>
    <row r="722" spans="1:33" x14ac:dyDescent="0.3">
      <c r="A722" s="69"/>
      <c r="B722" s="69"/>
      <c r="C722" s="69"/>
      <c r="D722" s="70" t="str">
        <f>calc_MWac</f>
        <v/>
      </c>
      <c r="E722" s="70" t="str">
        <f>calc_MWp</f>
        <v/>
      </c>
      <c r="F722" s="71" t="str">
        <f>row_no</f>
        <v/>
      </c>
      <c r="AD722" s="82"/>
      <c r="AE722" s="82"/>
      <c r="AG722" s="17" t="str">
        <f>""</f>
        <v/>
      </c>
    </row>
    <row r="723" spans="1:33" x14ac:dyDescent="0.3">
      <c r="A723" s="69"/>
      <c r="B723" s="69"/>
      <c r="C723" s="69"/>
      <c r="D723" s="70" t="str">
        <f>calc_MWac</f>
        <v/>
      </c>
      <c r="E723" s="70" t="str">
        <f>calc_MWp</f>
        <v/>
      </c>
      <c r="F723" s="71" t="str">
        <f>row_no</f>
        <v/>
      </c>
      <c r="AD723" s="82"/>
      <c r="AE723" s="82"/>
      <c r="AG723" s="17" t="str">
        <f>""</f>
        <v/>
      </c>
    </row>
    <row r="724" spans="1:33" x14ac:dyDescent="0.3">
      <c r="A724" s="69"/>
      <c r="B724" s="69"/>
      <c r="C724" s="69"/>
      <c r="D724" s="70" t="str">
        <f>calc_MWac</f>
        <v/>
      </c>
      <c r="E724" s="70" t="str">
        <f>calc_MWp</f>
        <v/>
      </c>
      <c r="F724" s="71" t="str">
        <f>row_no</f>
        <v/>
      </c>
      <c r="AD724" s="82"/>
      <c r="AE724" s="82"/>
      <c r="AG724" s="17" t="str">
        <f>""</f>
        <v/>
      </c>
    </row>
    <row r="725" spans="1:33" x14ac:dyDescent="0.3">
      <c r="A725" s="69"/>
      <c r="B725" s="69"/>
      <c r="C725" s="69"/>
      <c r="D725" s="70" t="str">
        <f>calc_MWac</f>
        <v/>
      </c>
      <c r="E725" s="70" t="str">
        <f>calc_MWp</f>
        <v/>
      </c>
      <c r="F725" s="71" t="str">
        <f>row_no</f>
        <v/>
      </c>
      <c r="AD725" s="82"/>
      <c r="AE725" s="82"/>
      <c r="AG725" s="17" t="str">
        <f>""</f>
        <v/>
      </c>
    </row>
    <row r="726" spans="1:33" x14ac:dyDescent="0.3">
      <c r="A726" s="69"/>
      <c r="B726" s="69"/>
      <c r="C726" s="69"/>
      <c r="D726" s="70" t="str">
        <f>calc_MWac</f>
        <v/>
      </c>
      <c r="E726" s="70" t="str">
        <f>calc_MWp</f>
        <v/>
      </c>
      <c r="F726" s="71" t="str">
        <f>row_no</f>
        <v/>
      </c>
      <c r="AD726" s="82"/>
      <c r="AE726" s="82"/>
      <c r="AG726" s="17" t="str">
        <f>""</f>
        <v/>
      </c>
    </row>
    <row r="727" spans="1:33" x14ac:dyDescent="0.3">
      <c r="A727" s="69"/>
      <c r="B727" s="69"/>
      <c r="C727" s="69"/>
      <c r="D727" s="70" t="str">
        <f>calc_MWac</f>
        <v/>
      </c>
      <c r="E727" s="70" t="str">
        <f>calc_MWp</f>
        <v/>
      </c>
      <c r="F727" s="71" t="str">
        <f>row_no</f>
        <v/>
      </c>
      <c r="AD727" s="82"/>
      <c r="AE727" s="82"/>
      <c r="AG727" s="17" t="str">
        <f>""</f>
        <v/>
      </c>
    </row>
    <row r="728" spans="1:33" x14ac:dyDescent="0.3">
      <c r="A728" s="69"/>
      <c r="B728" s="69"/>
      <c r="C728" s="69"/>
      <c r="D728" s="70" t="str">
        <f>calc_MWac</f>
        <v/>
      </c>
      <c r="E728" s="70" t="str">
        <f>calc_MWp</f>
        <v/>
      </c>
      <c r="F728" s="71" t="str">
        <f>row_no</f>
        <v/>
      </c>
      <c r="AD728" s="82"/>
      <c r="AE728" s="82"/>
      <c r="AG728" s="17" t="str">
        <f>""</f>
        <v/>
      </c>
    </row>
    <row r="729" spans="1:33" x14ac:dyDescent="0.3">
      <c r="A729" s="69"/>
      <c r="B729" s="69"/>
      <c r="C729" s="69"/>
      <c r="D729" s="70" t="str">
        <f>calc_MWac</f>
        <v/>
      </c>
      <c r="E729" s="70" t="str">
        <f>calc_MWp</f>
        <v/>
      </c>
      <c r="F729" s="71" t="str">
        <f>row_no</f>
        <v/>
      </c>
      <c r="AD729" s="82"/>
      <c r="AE729" s="82"/>
      <c r="AG729" s="17" t="str">
        <f>""</f>
        <v/>
      </c>
    </row>
    <row r="730" spans="1:33" x14ac:dyDescent="0.3">
      <c r="A730" s="69"/>
      <c r="B730" s="69"/>
      <c r="C730" s="69"/>
      <c r="D730" s="70" t="str">
        <f>calc_MWac</f>
        <v/>
      </c>
      <c r="E730" s="70" t="str">
        <f>calc_MWp</f>
        <v/>
      </c>
      <c r="F730" s="71" t="str">
        <f>row_no</f>
        <v/>
      </c>
      <c r="AD730" s="82"/>
      <c r="AE730" s="82"/>
      <c r="AG730" s="17" t="str">
        <f>""</f>
        <v/>
      </c>
    </row>
    <row r="731" spans="1:33" x14ac:dyDescent="0.3">
      <c r="A731" s="69"/>
      <c r="B731" s="69"/>
      <c r="C731" s="69"/>
      <c r="D731" s="70" t="str">
        <f>calc_MWac</f>
        <v/>
      </c>
      <c r="E731" s="70" t="str">
        <f>calc_MWp</f>
        <v/>
      </c>
      <c r="F731" s="71" t="str">
        <f>row_no</f>
        <v/>
      </c>
      <c r="AD731" s="82"/>
      <c r="AE731" s="82"/>
      <c r="AG731" s="17" t="str">
        <f>""</f>
        <v/>
      </c>
    </row>
    <row r="732" spans="1:33" x14ac:dyDescent="0.3">
      <c r="A732" s="69"/>
      <c r="B732" s="69"/>
      <c r="C732" s="69"/>
      <c r="D732" s="70" t="str">
        <f>calc_MWac</f>
        <v/>
      </c>
      <c r="E732" s="70" t="str">
        <f>calc_MWp</f>
        <v/>
      </c>
      <c r="F732" s="71" t="str">
        <f>row_no</f>
        <v/>
      </c>
      <c r="AD732" s="82"/>
      <c r="AE732" s="82"/>
      <c r="AG732" s="17" t="str">
        <f>""</f>
        <v/>
      </c>
    </row>
    <row r="733" spans="1:33" x14ac:dyDescent="0.3">
      <c r="A733" s="69"/>
      <c r="B733" s="69"/>
      <c r="C733" s="69"/>
      <c r="D733" s="70" t="str">
        <f>calc_MWac</f>
        <v/>
      </c>
      <c r="E733" s="70" t="str">
        <f>calc_MWp</f>
        <v/>
      </c>
      <c r="F733" s="71" t="str">
        <f>row_no</f>
        <v/>
      </c>
      <c r="AD733" s="82"/>
      <c r="AE733" s="82"/>
      <c r="AG733" s="17" t="str">
        <f>""</f>
        <v/>
      </c>
    </row>
    <row r="734" spans="1:33" x14ac:dyDescent="0.3">
      <c r="A734" s="69"/>
      <c r="B734" s="69"/>
      <c r="C734" s="69"/>
      <c r="D734" s="70" t="str">
        <f>calc_MWac</f>
        <v/>
      </c>
      <c r="E734" s="70" t="str">
        <f>calc_MWp</f>
        <v/>
      </c>
      <c r="F734" s="71" t="str">
        <f>row_no</f>
        <v/>
      </c>
      <c r="AD734" s="82"/>
      <c r="AE734" s="82"/>
      <c r="AG734" s="17" t="str">
        <f>""</f>
        <v/>
      </c>
    </row>
    <row r="735" spans="1:33" x14ac:dyDescent="0.3">
      <c r="A735" s="69"/>
      <c r="B735" s="69"/>
      <c r="C735" s="69"/>
      <c r="D735" s="70" t="str">
        <f>calc_MWac</f>
        <v/>
      </c>
      <c r="E735" s="70" t="str">
        <f>calc_MWp</f>
        <v/>
      </c>
      <c r="F735" s="71" t="str">
        <f>row_no</f>
        <v/>
      </c>
      <c r="AD735" s="82"/>
      <c r="AE735" s="82"/>
      <c r="AG735" s="17" t="str">
        <f>""</f>
        <v/>
      </c>
    </row>
    <row r="736" spans="1:33" x14ac:dyDescent="0.3">
      <c r="A736" s="69"/>
      <c r="B736" s="69"/>
      <c r="C736" s="69"/>
      <c r="D736" s="70" t="str">
        <f>calc_MWac</f>
        <v/>
      </c>
      <c r="E736" s="70" t="str">
        <f>calc_MWp</f>
        <v/>
      </c>
      <c r="F736" s="71" t="str">
        <f>row_no</f>
        <v/>
      </c>
      <c r="AD736" s="82"/>
      <c r="AE736" s="82"/>
      <c r="AG736" s="17" t="str">
        <f>""</f>
        <v/>
      </c>
    </row>
    <row r="737" spans="1:33" x14ac:dyDescent="0.3">
      <c r="A737" s="69"/>
      <c r="B737" s="69"/>
      <c r="C737" s="69"/>
      <c r="D737" s="70" t="str">
        <f>calc_MWac</f>
        <v/>
      </c>
      <c r="E737" s="70" t="str">
        <f>calc_MWp</f>
        <v/>
      </c>
      <c r="F737" s="71" t="str">
        <f>row_no</f>
        <v/>
      </c>
      <c r="AD737" s="82"/>
      <c r="AE737" s="82"/>
      <c r="AG737" s="17" t="str">
        <f>""</f>
        <v/>
      </c>
    </row>
    <row r="738" spans="1:33" x14ac:dyDescent="0.3">
      <c r="A738" s="69"/>
      <c r="B738" s="69"/>
      <c r="C738" s="69"/>
      <c r="D738" s="70" t="str">
        <f>calc_MWac</f>
        <v/>
      </c>
      <c r="E738" s="70" t="str">
        <f>calc_MWp</f>
        <v/>
      </c>
      <c r="F738" s="71" t="str">
        <f>row_no</f>
        <v/>
      </c>
      <c r="AD738" s="82"/>
      <c r="AE738" s="82"/>
      <c r="AG738" s="17" t="str">
        <f>""</f>
        <v/>
      </c>
    </row>
    <row r="739" spans="1:33" x14ac:dyDescent="0.3">
      <c r="A739" s="69"/>
      <c r="B739" s="69"/>
      <c r="C739" s="69"/>
      <c r="D739" s="70" t="str">
        <f>calc_MWac</f>
        <v/>
      </c>
      <c r="E739" s="70" t="str">
        <f>calc_MWp</f>
        <v/>
      </c>
      <c r="F739" s="71" t="str">
        <f>row_no</f>
        <v/>
      </c>
      <c r="AD739" s="82"/>
      <c r="AE739" s="82"/>
      <c r="AG739" s="17" t="str">
        <f>""</f>
        <v/>
      </c>
    </row>
    <row r="740" spans="1:33" x14ac:dyDescent="0.3">
      <c r="A740" s="69"/>
      <c r="B740" s="69"/>
      <c r="C740" s="69"/>
      <c r="D740" s="70" t="str">
        <f>calc_MWac</f>
        <v/>
      </c>
      <c r="E740" s="70" t="str">
        <f>calc_MWp</f>
        <v/>
      </c>
      <c r="F740" s="71" t="str">
        <f>row_no</f>
        <v/>
      </c>
      <c r="AD740" s="82"/>
      <c r="AE740" s="82"/>
      <c r="AG740" s="17" t="str">
        <f>""</f>
        <v/>
      </c>
    </row>
    <row r="741" spans="1:33" x14ac:dyDescent="0.3">
      <c r="A741" s="69"/>
      <c r="B741" s="69"/>
      <c r="C741" s="69"/>
      <c r="D741" s="70" t="str">
        <f>calc_MWac</f>
        <v/>
      </c>
      <c r="E741" s="70" t="str">
        <f>calc_MWp</f>
        <v/>
      </c>
      <c r="F741" s="71" t="str">
        <f>row_no</f>
        <v/>
      </c>
      <c r="AD741" s="82"/>
      <c r="AE741" s="82"/>
      <c r="AG741" s="17" t="str">
        <f>""</f>
        <v/>
      </c>
    </row>
    <row r="742" spans="1:33" x14ac:dyDescent="0.3">
      <c r="A742" s="69"/>
      <c r="B742" s="69"/>
      <c r="C742" s="69"/>
      <c r="D742" s="70" t="str">
        <f>calc_MWac</f>
        <v/>
      </c>
      <c r="E742" s="70" t="str">
        <f>calc_MWp</f>
        <v/>
      </c>
      <c r="F742" s="71" t="str">
        <f>row_no</f>
        <v/>
      </c>
      <c r="AD742" s="82"/>
      <c r="AE742" s="82"/>
      <c r="AG742" s="17" t="str">
        <f>""</f>
        <v/>
      </c>
    </row>
    <row r="743" spans="1:33" x14ac:dyDescent="0.3">
      <c r="A743" s="69"/>
      <c r="B743" s="69"/>
      <c r="C743" s="69"/>
      <c r="D743" s="70" t="str">
        <f>calc_MWac</f>
        <v/>
      </c>
      <c r="E743" s="70" t="str">
        <f>calc_MWp</f>
        <v/>
      </c>
      <c r="F743" s="71" t="str">
        <f>row_no</f>
        <v/>
      </c>
      <c r="AD743" s="82"/>
      <c r="AE743" s="82"/>
      <c r="AG743" s="17" t="str">
        <f>""</f>
        <v/>
      </c>
    </row>
    <row r="744" spans="1:33" x14ac:dyDescent="0.3">
      <c r="A744" s="69"/>
      <c r="B744" s="69"/>
      <c r="C744" s="69"/>
      <c r="D744" s="70" t="str">
        <f>calc_MWac</f>
        <v/>
      </c>
      <c r="E744" s="70" t="str">
        <f>calc_MWp</f>
        <v/>
      </c>
      <c r="F744" s="71" t="str">
        <f>row_no</f>
        <v/>
      </c>
      <c r="AD744" s="82"/>
      <c r="AE744" s="82"/>
      <c r="AG744" s="17" t="str">
        <f>""</f>
        <v/>
      </c>
    </row>
    <row r="745" spans="1:33" x14ac:dyDescent="0.3">
      <c r="A745" s="69"/>
      <c r="B745" s="69"/>
      <c r="C745" s="69"/>
      <c r="D745" s="70" t="str">
        <f>calc_MWac</f>
        <v/>
      </c>
      <c r="E745" s="70" t="str">
        <f>calc_MWp</f>
        <v/>
      </c>
      <c r="F745" s="71" t="str">
        <f>row_no</f>
        <v/>
      </c>
      <c r="AD745" s="82"/>
      <c r="AE745" s="82"/>
      <c r="AG745" s="17" t="str">
        <f>""</f>
        <v/>
      </c>
    </row>
    <row r="746" spans="1:33" x14ac:dyDescent="0.3">
      <c r="A746" s="69"/>
      <c r="B746" s="69"/>
      <c r="C746" s="69"/>
      <c r="D746" s="70" t="str">
        <f>calc_MWac</f>
        <v/>
      </c>
      <c r="E746" s="70" t="str">
        <f>calc_MWp</f>
        <v/>
      </c>
      <c r="F746" s="71" t="str">
        <f>row_no</f>
        <v/>
      </c>
      <c r="AD746" s="82"/>
      <c r="AE746" s="82"/>
      <c r="AG746" s="17" t="str">
        <f>""</f>
        <v/>
      </c>
    </row>
    <row r="747" spans="1:33" x14ac:dyDescent="0.3">
      <c r="A747" s="69"/>
      <c r="B747" s="69"/>
      <c r="C747" s="69"/>
      <c r="D747" s="70" t="str">
        <f>calc_MWac</f>
        <v/>
      </c>
      <c r="E747" s="70" t="str">
        <f>calc_MWp</f>
        <v/>
      </c>
      <c r="F747" s="71" t="str">
        <f>row_no</f>
        <v/>
      </c>
      <c r="AD747" s="82"/>
      <c r="AE747" s="82"/>
      <c r="AG747" s="17" t="str">
        <f>""</f>
        <v/>
      </c>
    </row>
    <row r="748" spans="1:33" x14ac:dyDescent="0.3">
      <c r="A748" s="69"/>
      <c r="B748" s="69"/>
      <c r="C748" s="69"/>
      <c r="D748" s="70" t="str">
        <f>calc_MWac</f>
        <v/>
      </c>
      <c r="E748" s="70" t="str">
        <f>calc_MWp</f>
        <v/>
      </c>
      <c r="F748" s="71" t="str">
        <f>row_no</f>
        <v/>
      </c>
      <c r="AD748" s="82"/>
      <c r="AE748" s="82"/>
      <c r="AG748" s="17" t="str">
        <f>""</f>
        <v/>
      </c>
    </row>
    <row r="749" spans="1:33" x14ac:dyDescent="0.3">
      <c r="A749" s="69"/>
      <c r="B749" s="69"/>
      <c r="C749" s="69"/>
      <c r="D749" s="70" t="str">
        <f>calc_MWac</f>
        <v/>
      </c>
      <c r="E749" s="70" t="str">
        <f>calc_MWp</f>
        <v/>
      </c>
      <c r="F749" s="71" t="str">
        <f>row_no</f>
        <v/>
      </c>
      <c r="AD749" s="82"/>
      <c r="AE749" s="82"/>
      <c r="AG749" s="17" t="str">
        <f>""</f>
        <v/>
      </c>
    </row>
    <row r="750" spans="1:33" x14ac:dyDescent="0.3">
      <c r="A750" s="69"/>
      <c r="B750" s="69"/>
      <c r="C750" s="69"/>
      <c r="D750" s="70" t="str">
        <f>calc_MWac</f>
        <v/>
      </c>
      <c r="E750" s="70" t="str">
        <f>calc_MWp</f>
        <v/>
      </c>
      <c r="F750" s="71" t="str">
        <f>row_no</f>
        <v/>
      </c>
      <c r="AD750" s="82"/>
      <c r="AE750" s="82"/>
      <c r="AG750" s="17" t="str">
        <f>""</f>
        <v/>
      </c>
    </row>
    <row r="751" spans="1:33" x14ac:dyDescent="0.3">
      <c r="A751" s="69"/>
      <c r="B751" s="69"/>
      <c r="C751" s="69"/>
      <c r="D751" s="70" t="str">
        <f>calc_MWac</f>
        <v/>
      </c>
      <c r="E751" s="70" t="str">
        <f>calc_MWp</f>
        <v/>
      </c>
      <c r="F751" s="71" t="str">
        <f>row_no</f>
        <v/>
      </c>
      <c r="AD751" s="82"/>
      <c r="AE751" s="82"/>
      <c r="AG751" s="17" t="str">
        <f>""</f>
        <v/>
      </c>
    </row>
    <row r="752" spans="1:33" x14ac:dyDescent="0.3">
      <c r="A752" s="69"/>
      <c r="B752" s="69"/>
      <c r="C752" s="69"/>
      <c r="D752" s="70" t="str">
        <f>calc_MWac</f>
        <v/>
      </c>
      <c r="E752" s="70" t="str">
        <f>calc_MWp</f>
        <v/>
      </c>
      <c r="F752" s="71" t="str">
        <f>row_no</f>
        <v/>
      </c>
      <c r="AD752" s="82"/>
      <c r="AE752" s="82"/>
      <c r="AG752" s="17" t="str">
        <f>""</f>
        <v/>
      </c>
    </row>
    <row r="753" spans="1:33" x14ac:dyDescent="0.3">
      <c r="A753" s="69"/>
      <c r="B753" s="69"/>
      <c r="C753" s="69"/>
      <c r="D753" s="70" t="str">
        <f>calc_MWac</f>
        <v/>
      </c>
      <c r="E753" s="70" t="str">
        <f>calc_MWp</f>
        <v/>
      </c>
      <c r="F753" s="71" t="str">
        <f>row_no</f>
        <v/>
      </c>
      <c r="AD753" s="82"/>
      <c r="AE753" s="82"/>
      <c r="AG753" s="17" t="str">
        <f>""</f>
        <v/>
      </c>
    </row>
    <row r="754" spans="1:33" x14ac:dyDescent="0.3">
      <c r="A754" s="69"/>
      <c r="B754" s="69"/>
      <c r="C754" s="69"/>
      <c r="D754" s="70" t="str">
        <f>calc_MWac</f>
        <v/>
      </c>
      <c r="E754" s="70" t="str">
        <f>calc_MWp</f>
        <v/>
      </c>
      <c r="F754" s="71" t="str">
        <f>row_no</f>
        <v/>
      </c>
      <c r="AD754" s="82"/>
      <c r="AE754" s="82"/>
      <c r="AG754" s="17" t="str">
        <f>""</f>
        <v/>
      </c>
    </row>
    <row r="755" spans="1:33" x14ac:dyDescent="0.3">
      <c r="A755" s="69"/>
      <c r="B755" s="69"/>
      <c r="C755" s="69"/>
      <c r="D755" s="70" t="str">
        <f>calc_MWac</f>
        <v/>
      </c>
      <c r="E755" s="70" t="str">
        <f>calc_MWp</f>
        <v/>
      </c>
      <c r="F755" s="71" t="str">
        <f>row_no</f>
        <v/>
      </c>
      <c r="AD755" s="82"/>
      <c r="AE755" s="82"/>
      <c r="AG755" s="17" t="str">
        <f>""</f>
        <v/>
      </c>
    </row>
    <row r="756" spans="1:33" x14ac:dyDescent="0.3">
      <c r="A756" s="69"/>
      <c r="B756" s="69"/>
      <c r="C756" s="69"/>
      <c r="D756" s="70" t="str">
        <f>calc_MWac</f>
        <v/>
      </c>
      <c r="E756" s="70" t="str">
        <f>calc_MWp</f>
        <v/>
      </c>
      <c r="F756" s="71" t="str">
        <f>row_no</f>
        <v/>
      </c>
      <c r="AD756" s="82"/>
      <c r="AE756" s="82"/>
      <c r="AG756" s="17" t="str">
        <f>""</f>
        <v/>
      </c>
    </row>
    <row r="757" spans="1:33" x14ac:dyDescent="0.3">
      <c r="A757" s="69"/>
      <c r="B757" s="69"/>
      <c r="C757" s="69"/>
      <c r="D757" s="70" t="str">
        <f>calc_MWac</f>
        <v/>
      </c>
      <c r="E757" s="70" t="str">
        <f>calc_MWp</f>
        <v/>
      </c>
      <c r="F757" s="71" t="str">
        <f>row_no</f>
        <v/>
      </c>
      <c r="AD757" s="82"/>
      <c r="AE757" s="82"/>
      <c r="AG757" s="17" t="str">
        <f>""</f>
        <v/>
      </c>
    </row>
    <row r="758" spans="1:33" x14ac:dyDescent="0.3">
      <c r="A758" s="69"/>
      <c r="B758" s="69"/>
      <c r="C758" s="69"/>
      <c r="D758" s="70" t="str">
        <f>calc_MWac</f>
        <v/>
      </c>
      <c r="E758" s="70" t="str">
        <f>calc_MWp</f>
        <v/>
      </c>
      <c r="F758" s="71" t="str">
        <f>row_no</f>
        <v/>
      </c>
      <c r="AD758" s="82"/>
      <c r="AE758" s="82"/>
      <c r="AG758" s="17" t="str">
        <f>""</f>
        <v/>
      </c>
    </row>
    <row r="759" spans="1:33" x14ac:dyDescent="0.3">
      <c r="A759" s="69"/>
      <c r="B759" s="69"/>
      <c r="C759" s="69"/>
      <c r="D759" s="70" t="str">
        <f>calc_MWac</f>
        <v/>
      </c>
      <c r="E759" s="70" t="str">
        <f>calc_MWp</f>
        <v/>
      </c>
      <c r="F759" s="71" t="str">
        <f>row_no</f>
        <v/>
      </c>
      <c r="AD759" s="82"/>
      <c r="AE759" s="82"/>
      <c r="AG759" s="17" t="str">
        <f>""</f>
        <v/>
      </c>
    </row>
    <row r="760" spans="1:33" x14ac:dyDescent="0.3">
      <c r="A760" s="69"/>
      <c r="B760" s="69"/>
      <c r="C760" s="69"/>
      <c r="D760" s="70" t="str">
        <f>calc_MWac</f>
        <v/>
      </c>
      <c r="E760" s="70" t="str">
        <f>calc_MWp</f>
        <v/>
      </c>
      <c r="F760" s="71" t="str">
        <f>row_no</f>
        <v/>
      </c>
      <c r="AD760" s="82"/>
      <c r="AE760" s="82"/>
      <c r="AG760" s="17" t="str">
        <f>""</f>
        <v/>
      </c>
    </row>
    <row r="761" spans="1:33" x14ac:dyDescent="0.3">
      <c r="A761" s="69"/>
      <c r="B761" s="69"/>
      <c r="C761" s="69"/>
      <c r="D761" s="70" t="str">
        <f>calc_MWac</f>
        <v/>
      </c>
      <c r="E761" s="70" t="str">
        <f>calc_MWp</f>
        <v/>
      </c>
      <c r="F761" s="71" t="str">
        <f>row_no</f>
        <v/>
      </c>
      <c r="AD761" s="82"/>
      <c r="AE761" s="82"/>
      <c r="AG761" s="17" t="str">
        <f>""</f>
        <v/>
      </c>
    </row>
    <row r="762" spans="1:33" x14ac:dyDescent="0.3">
      <c r="A762" s="69"/>
      <c r="B762" s="69"/>
      <c r="C762" s="69"/>
      <c r="D762" s="70" t="str">
        <f>calc_MWac</f>
        <v/>
      </c>
      <c r="E762" s="70" t="str">
        <f>calc_MWp</f>
        <v/>
      </c>
      <c r="F762" s="71" t="str">
        <f>row_no</f>
        <v/>
      </c>
      <c r="AD762" s="82"/>
      <c r="AE762" s="82"/>
      <c r="AG762" s="17" t="str">
        <f>""</f>
        <v/>
      </c>
    </row>
    <row r="763" spans="1:33" x14ac:dyDescent="0.3">
      <c r="A763" s="69"/>
      <c r="B763" s="69"/>
      <c r="C763" s="69"/>
      <c r="D763" s="70" t="str">
        <f>calc_MWac</f>
        <v/>
      </c>
      <c r="E763" s="70" t="str">
        <f>calc_MWp</f>
        <v/>
      </c>
      <c r="F763" s="71" t="str">
        <f>row_no</f>
        <v/>
      </c>
      <c r="AD763" s="82"/>
      <c r="AE763" s="82"/>
      <c r="AG763" s="17" t="str">
        <f>""</f>
        <v/>
      </c>
    </row>
    <row r="764" spans="1:33" x14ac:dyDescent="0.3">
      <c r="A764" s="69"/>
      <c r="B764" s="69"/>
      <c r="C764" s="69"/>
      <c r="D764" s="70" t="str">
        <f>calc_MWac</f>
        <v/>
      </c>
      <c r="E764" s="70" t="str">
        <f>calc_MWp</f>
        <v/>
      </c>
      <c r="F764" s="71" t="str">
        <f>row_no</f>
        <v/>
      </c>
      <c r="AD764" s="82"/>
      <c r="AE764" s="82"/>
      <c r="AG764" s="17" t="str">
        <f>""</f>
        <v/>
      </c>
    </row>
    <row r="765" spans="1:33" x14ac:dyDescent="0.3">
      <c r="A765" s="69"/>
      <c r="B765" s="69"/>
      <c r="C765" s="69"/>
      <c r="D765" s="70" t="str">
        <f>calc_MWac</f>
        <v/>
      </c>
      <c r="E765" s="70" t="str">
        <f>calc_MWp</f>
        <v/>
      </c>
      <c r="F765" s="71" t="str">
        <f>row_no</f>
        <v/>
      </c>
      <c r="AD765" s="82"/>
      <c r="AE765" s="82"/>
      <c r="AG765" s="17" t="str">
        <f>""</f>
        <v/>
      </c>
    </row>
    <row r="766" spans="1:33" x14ac:dyDescent="0.3">
      <c r="A766" s="69"/>
      <c r="B766" s="69"/>
      <c r="C766" s="69"/>
      <c r="D766" s="70" t="str">
        <f>calc_MWac</f>
        <v/>
      </c>
      <c r="E766" s="70" t="str">
        <f>calc_MWp</f>
        <v/>
      </c>
      <c r="F766" s="71" t="str">
        <f>row_no</f>
        <v/>
      </c>
      <c r="AD766" s="82"/>
      <c r="AE766" s="82"/>
      <c r="AG766" s="17" t="str">
        <f>""</f>
        <v/>
      </c>
    </row>
    <row r="767" spans="1:33" x14ac:dyDescent="0.3">
      <c r="A767" s="69"/>
      <c r="B767" s="69"/>
      <c r="C767" s="69"/>
      <c r="D767" s="70" t="str">
        <f>calc_MWac</f>
        <v/>
      </c>
      <c r="E767" s="70" t="str">
        <f>calc_MWp</f>
        <v/>
      </c>
      <c r="F767" s="71" t="str">
        <f>row_no</f>
        <v/>
      </c>
      <c r="AD767" s="82"/>
      <c r="AE767" s="82"/>
      <c r="AG767" s="17" t="str">
        <f>""</f>
        <v/>
      </c>
    </row>
    <row r="768" spans="1:33" x14ac:dyDescent="0.3">
      <c r="A768" s="69"/>
      <c r="B768" s="69"/>
      <c r="C768" s="69"/>
      <c r="D768" s="70" t="str">
        <f>calc_MWac</f>
        <v/>
      </c>
      <c r="E768" s="70" t="str">
        <f>calc_MWp</f>
        <v/>
      </c>
      <c r="F768" s="71" t="str">
        <f>row_no</f>
        <v/>
      </c>
      <c r="AD768" s="82"/>
      <c r="AE768" s="82"/>
      <c r="AG768" s="17" t="str">
        <f>""</f>
        <v/>
      </c>
    </row>
    <row r="769" spans="1:33" x14ac:dyDescent="0.3">
      <c r="A769" s="69"/>
      <c r="B769" s="69"/>
      <c r="C769" s="69"/>
      <c r="D769" s="70" t="str">
        <f>calc_MWac</f>
        <v/>
      </c>
      <c r="E769" s="70" t="str">
        <f>calc_MWp</f>
        <v/>
      </c>
      <c r="F769" s="71" t="str">
        <f>row_no</f>
        <v/>
      </c>
      <c r="AD769" s="82"/>
      <c r="AE769" s="82"/>
      <c r="AG769" s="17" t="str">
        <f>""</f>
        <v/>
      </c>
    </row>
    <row r="770" spans="1:33" x14ac:dyDescent="0.3">
      <c r="A770" s="69"/>
      <c r="B770" s="69"/>
      <c r="C770" s="69"/>
      <c r="D770" s="70" t="str">
        <f>calc_MWac</f>
        <v/>
      </c>
      <c r="E770" s="70" t="str">
        <f>calc_MWp</f>
        <v/>
      </c>
      <c r="F770" s="71" t="str">
        <f>row_no</f>
        <v/>
      </c>
      <c r="AD770" s="82"/>
      <c r="AE770" s="82"/>
      <c r="AG770" s="17" t="str">
        <f>""</f>
        <v/>
      </c>
    </row>
    <row r="771" spans="1:33" x14ac:dyDescent="0.3">
      <c r="A771" s="69"/>
      <c r="B771" s="69"/>
      <c r="C771" s="69"/>
      <c r="D771" s="70" t="str">
        <f>calc_MWac</f>
        <v/>
      </c>
      <c r="E771" s="70" t="str">
        <f>calc_MWp</f>
        <v/>
      </c>
      <c r="F771" s="71" t="str">
        <f>row_no</f>
        <v/>
      </c>
      <c r="AD771" s="82"/>
      <c r="AE771" s="82"/>
      <c r="AG771" s="17" t="str">
        <f>""</f>
        <v/>
      </c>
    </row>
    <row r="772" spans="1:33" x14ac:dyDescent="0.3">
      <c r="A772" s="69"/>
      <c r="B772" s="69"/>
      <c r="C772" s="69"/>
      <c r="D772" s="70" t="str">
        <f>calc_MWac</f>
        <v/>
      </c>
      <c r="E772" s="70" t="str">
        <f>calc_MWp</f>
        <v/>
      </c>
      <c r="F772" s="71" t="str">
        <f>row_no</f>
        <v/>
      </c>
      <c r="AD772" s="82"/>
      <c r="AE772" s="82"/>
      <c r="AG772" s="17" t="str">
        <f>""</f>
        <v/>
      </c>
    </row>
    <row r="773" spans="1:33" x14ac:dyDescent="0.3">
      <c r="A773" s="69"/>
      <c r="B773" s="69"/>
      <c r="C773" s="69"/>
      <c r="D773" s="70" t="str">
        <f>calc_MWac</f>
        <v/>
      </c>
      <c r="E773" s="70" t="str">
        <f>calc_MWp</f>
        <v/>
      </c>
      <c r="F773" s="71" t="str">
        <f>row_no</f>
        <v/>
      </c>
      <c r="AD773" s="82"/>
      <c r="AE773" s="82"/>
      <c r="AG773" s="17" t="str">
        <f>""</f>
        <v/>
      </c>
    </row>
    <row r="774" spans="1:33" x14ac:dyDescent="0.3">
      <c r="A774" s="69"/>
      <c r="B774" s="69"/>
      <c r="C774" s="69"/>
      <c r="D774" s="70" t="str">
        <f>calc_MWac</f>
        <v/>
      </c>
      <c r="E774" s="70" t="str">
        <f>calc_MWp</f>
        <v/>
      </c>
      <c r="F774" s="71" t="str">
        <f>row_no</f>
        <v/>
      </c>
      <c r="AD774" s="82"/>
      <c r="AE774" s="82"/>
      <c r="AG774" s="17" t="str">
        <f>""</f>
        <v/>
      </c>
    </row>
    <row r="775" spans="1:33" x14ac:dyDescent="0.3">
      <c r="A775" s="69"/>
      <c r="B775" s="69"/>
      <c r="C775" s="69"/>
      <c r="D775" s="70" t="str">
        <f>calc_MWac</f>
        <v/>
      </c>
      <c r="E775" s="70" t="str">
        <f>calc_MWp</f>
        <v/>
      </c>
      <c r="F775" s="71" t="str">
        <f>row_no</f>
        <v/>
      </c>
      <c r="AD775" s="82"/>
      <c r="AE775" s="82"/>
      <c r="AG775" s="17" t="str">
        <f>""</f>
        <v/>
      </c>
    </row>
    <row r="776" spans="1:33" x14ac:dyDescent="0.3">
      <c r="A776" s="69"/>
      <c r="B776" s="69"/>
      <c r="C776" s="69"/>
      <c r="D776" s="70" t="str">
        <f>calc_MWac</f>
        <v/>
      </c>
      <c r="E776" s="70" t="str">
        <f>calc_MWp</f>
        <v/>
      </c>
      <c r="F776" s="71" t="str">
        <f>row_no</f>
        <v/>
      </c>
      <c r="AD776" s="82"/>
      <c r="AE776" s="82"/>
      <c r="AG776" s="17" t="str">
        <f>""</f>
        <v/>
      </c>
    </row>
    <row r="777" spans="1:33" x14ac:dyDescent="0.3">
      <c r="A777" s="69"/>
      <c r="B777" s="69"/>
      <c r="C777" s="69"/>
      <c r="D777" s="70" t="str">
        <f>calc_MWac</f>
        <v/>
      </c>
      <c r="E777" s="70" t="str">
        <f>calc_MWp</f>
        <v/>
      </c>
      <c r="F777" s="71" t="str">
        <f>row_no</f>
        <v/>
      </c>
      <c r="AD777" s="82"/>
      <c r="AE777" s="82"/>
      <c r="AG777" s="17" t="str">
        <f>""</f>
        <v/>
      </c>
    </row>
    <row r="778" spans="1:33" x14ac:dyDescent="0.3">
      <c r="A778" s="69"/>
      <c r="B778" s="69"/>
      <c r="C778" s="69"/>
      <c r="D778" s="70" t="str">
        <f>calc_MWac</f>
        <v/>
      </c>
      <c r="E778" s="70" t="str">
        <f>calc_MWp</f>
        <v/>
      </c>
      <c r="F778" s="71" t="str">
        <f>row_no</f>
        <v/>
      </c>
      <c r="AD778" s="82"/>
      <c r="AE778" s="82"/>
      <c r="AG778" s="17" t="str">
        <f>""</f>
        <v/>
      </c>
    </row>
    <row r="779" spans="1:33" x14ac:dyDescent="0.3">
      <c r="A779" s="69"/>
      <c r="B779" s="69"/>
      <c r="C779" s="69"/>
      <c r="D779" s="70" t="str">
        <f>calc_MWac</f>
        <v/>
      </c>
      <c r="E779" s="70" t="str">
        <f>calc_MWp</f>
        <v/>
      </c>
      <c r="F779" s="71" t="str">
        <f>row_no</f>
        <v/>
      </c>
      <c r="AD779" s="82"/>
      <c r="AE779" s="82"/>
      <c r="AG779" s="17" t="str">
        <f>""</f>
        <v/>
      </c>
    </row>
    <row r="780" spans="1:33" x14ac:dyDescent="0.3">
      <c r="A780" s="69"/>
      <c r="B780" s="69"/>
      <c r="C780" s="69"/>
      <c r="D780" s="70" t="str">
        <f>calc_MWac</f>
        <v/>
      </c>
      <c r="E780" s="70" t="str">
        <f>calc_MWp</f>
        <v/>
      </c>
      <c r="F780" s="71" t="str">
        <f>row_no</f>
        <v/>
      </c>
      <c r="AD780" s="82"/>
      <c r="AE780" s="82"/>
      <c r="AG780" s="17" t="str">
        <f>""</f>
        <v/>
      </c>
    </row>
    <row r="781" spans="1:33" x14ac:dyDescent="0.3">
      <c r="A781" s="69"/>
      <c r="B781" s="69"/>
      <c r="C781" s="69"/>
      <c r="D781" s="70" t="str">
        <f>calc_MWac</f>
        <v/>
      </c>
      <c r="E781" s="70" t="str">
        <f>calc_MWp</f>
        <v/>
      </c>
      <c r="F781" s="71" t="str">
        <f>row_no</f>
        <v/>
      </c>
      <c r="AD781" s="82"/>
      <c r="AE781" s="82"/>
      <c r="AG781" s="17" t="str">
        <f>""</f>
        <v/>
      </c>
    </row>
    <row r="782" spans="1:33" x14ac:dyDescent="0.3">
      <c r="A782" s="69"/>
      <c r="B782" s="69"/>
      <c r="C782" s="69"/>
      <c r="D782" s="70" t="str">
        <f>calc_MWac</f>
        <v/>
      </c>
      <c r="E782" s="70" t="str">
        <f>calc_MWp</f>
        <v/>
      </c>
      <c r="F782" s="71" t="str">
        <f>row_no</f>
        <v/>
      </c>
      <c r="AD782" s="82"/>
      <c r="AE782" s="82"/>
      <c r="AG782" s="17" t="str">
        <f>""</f>
        <v/>
      </c>
    </row>
    <row r="783" spans="1:33" x14ac:dyDescent="0.3">
      <c r="A783" s="69"/>
      <c r="B783" s="69"/>
      <c r="C783" s="69"/>
      <c r="D783" s="70" t="str">
        <f>calc_MWac</f>
        <v/>
      </c>
      <c r="E783" s="70" t="str">
        <f>calc_MWp</f>
        <v/>
      </c>
      <c r="F783" s="71" t="str">
        <f>row_no</f>
        <v/>
      </c>
      <c r="AD783" s="82"/>
      <c r="AE783" s="82"/>
      <c r="AG783" s="17" t="str">
        <f>""</f>
        <v/>
      </c>
    </row>
    <row r="784" spans="1:33" x14ac:dyDescent="0.3">
      <c r="A784" s="69"/>
      <c r="B784" s="69"/>
      <c r="C784" s="69"/>
      <c r="D784" s="70" t="str">
        <f>calc_MWac</f>
        <v/>
      </c>
      <c r="E784" s="70" t="str">
        <f>calc_MWp</f>
        <v/>
      </c>
      <c r="F784" s="71" t="str">
        <f>row_no</f>
        <v/>
      </c>
      <c r="AD784" s="82"/>
      <c r="AE784" s="82"/>
      <c r="AG784" s="17" t="str">
        <f>""</f>
        <v/>
      </c>
    </row>
    <row r="785" spans="1:33" x14ac:dyDescent="0.3">
      <c r="A785" s="69"/>
      <c r="B785" s="69"/>
      <c r="C785" s="69"/>
      <c r="D785" s="70" t="str">
        <f>calc_MWac</f>
        <v/>
      </c>
      <c r="E785" s="70" t="str">
        <f>calc_MWp</f>
        <v/>
      </c>
      <c r="F785" s="71" t="str">
        <f>row_no</f>
        <v/>
      </c>
      <c r="AD785" s="82"/>
      <c r="AE785" s="82"/>
      <c r="AG785" s="17" t="str">
        <f>""</f>
        <v/>
      </c>
    </row>
    <row r="786" spans="1:33" x14ac:dyDescent="0.3">
      <c r="A786" s="69"/>
      <c r="B786" s="69"/>
      <c r="C786" s="69"/>
      <c r="D786" s="70" t="str">
        <f>calc_MWac</f>
        <v/>
      </c>
      <c r="E786" s="70" t="str">
        <f>calc_MWp</f>
        <v/>
      </c>
      <c r="F786" s="71" t="str">
        <f>row_no</f>
        <v/>
      </c>
      <c r="AD786" s="82"/>
      <c r="AE786" s="82"/>
      <c r="AG786" s="17" t="str">
        <f>""</f>
        <v/>
      </c>
    </row>
    <row r="787" spans="1:33" x14ac:dyDescent="0.3">
      <c r="A787" s="69"/>
      <c r="B787" s="69"/>
      <c r="C787" s="69"/>
      <c r="D787" s="70" t="str">
        <f>calc_MWac</f>
        <v/>
      </c>
      <c r="E787" s="70" t="str">
        <f>calc_MWp</f>
        <v/>
      </c>
      <c r="F787" s="71" t="str">
        <f>row_no</f>
        <v/>
      </c>
      <c r="AD787" s="82"/>
      <c r="AE787" s="82"/>
      <c r="AG787" s="17" t="str">
        <f>""</f>
        <v/>
      </c>
    </row>
    <row r="788" spans="1:33" x14ac:dyDescent="0.3">
      <c r="A788" s="69"/>
      <c r="B788" s="69"/>
      <c r="C788" s="69"/>
      <c r="D788" s="70" t="str">
        <f>calc_MWac</f>
        <v/>
      </c>
      <c r="E788" s="70" t="str">
        <f>calc_MWp</f>
        <v/>
      </c>
      <c r="F788" s="71" t="str">
        <f>row_no</f>
        <v/>
      </c>
      <c r="AD788" s="82"/>
      <c r="AE788" s="82"/>
      <c r="AG788" s="17" t="str">
        <f>""</f>
        <v/>
      </c>
    </row>
    <row r="789" spans="1:33" x14ac:dyDescent="0.3">
      <c r="A789" s="69"/>
      <c r="B789" s="69"/>
      <c r="C789" s="69"/>
      <c r="D789" s="70" t="str">
        <f>calc_MWac</f>
        <v/>
      </c>
      <c r="E789" s="70" t="str">
        <f>calc_MWp</f>
        <v/>
      </c>
      <c r="F789" s="71" t="str">
        <f>row_no</f>
        <v/>
      </c>
      <c r="AD789" s="82"/>
      <c r="AE789" s="82"/>
      <c r="AG789" s="17" t="str">
        <f>""</f>
        <v/>
      </c>
    </row>
    <row r="790" spans="1:33" x14ac:dyDescent="0.3">
      <c r="A790" s="69"/>
      <c r="B790" s="69"/>
      <c r="C790" s="69"/>
      <c r="D790" s="70" t="str">
        <f>calc_MWac</f>
        <v/>
      </c>
      <c r="E790" s="70" t="str">
        <f>calc_MWp</f>
        <v/>
      </c>
      <c r="F790" s="71" t="str">
        <f>row_no</f>
        <v/>
      </c>
      <c r="AD790" s="82"/>
      <c r="AE790" s="82"/>
      <c r="AG790" s="17" t="str">
        <f>""</f>
        <v/>
      </c>
    </row>
    <row r="791" spans="1:33" x14ac:dyDescent="0.3">
      <c r="A791" s="69"/>
      <c r="B791" s="69"/>
      <c r="C791" s="69"/>
      <c r="D791" s="70" t="str">
        <f>calc_MWac</f>
        <v/>
      </c>
      <c r="E791" s="70" t="str">
        <f>calc_MWp</f>
        <v/>
      </c>
      <c r="F791" s="71" t="str">
        <f>row_no</f>
        <v/>
      </c>
      <c r="AD791" s="82"/>
      <c r="AE791" s="82"/>
      <c r="AG791" s="17" t="str">
        <f>""</f>
        <v/>
      </c>
    </row>
    <row r="792" spans="1:33" x14ac:dyDescent="0.3">
      <c r="A792" s="69"/>
      <c r="B792" s="69"/>
      <c r="C792" s="69"/>
      <c r="D792" s="70" t="str">
        <f>calc_MWac</f>
        <v/>
      </c>
      <c r="E792" s="70" t="str">
        <f>calc_MWp</f>
        <v/>
      </c>
      <c r="F792" s="71" t="str">
        <f>row_no</f>
        <v/>
      </c>
      <c r="AD792" s="82"/>
      <c r="AE792" s="82"/>
      <c r="AG792" s="17" t="str">
        <f>""</f>
        <v/>
      </c>
    </row>
    <row r="793" spans="1:33" x14ac:dyDescent="0.3">
      <c r="A793" s="69"/>
      <c r="B793" s="69"/>
      <c r="C793" s="69"/>
      <c r="D793" s="70" t="str">
        <f>calc_MWac</f>
        <v/>
      </c>
      <c r="E793" s="70" t="str">
        <f>calc_MWp</f>
        <v/>
      </c>
      <c r="F793" s="71" t="str">
        <f>row_no</f>
        <v/>
      </c>
      <c r="AD793" s="82"/>
      <c r="AE793" s="82"/>
      <c r="AG793" s="17" t="str">
        <f>""</f>
        <v/>
      </c>
    </row>
    <row r="794" spans="1:33" x14ac:dyDescent="0.3">
      <c r="A794" s="69"/>
      <c r="B794" s="69"/>
      <c r="C794" s="69"/>
      <c r="D794" s="70" t="str">
        <f>calc_MWac</f>
        <v/>
      </c>
      <c r="E794" s="70" t="str">
        <f>calc_MWp</f>
        <v/>
      </c>
      <c r="F794" s="71" t="str">
        <f>row_no</f>
        <v/>
      </c>
      <c r="AD794" s="82"/>
      <c r="AE794" s="82"/>
      <c r="AG794" s="17" t="str">
        <f>""</f>
        <v/>
      </c>
    </row>
    <row r="795" spans="1:33" x14ac:dyDescent="0.3">
      <c r="A795" s="69"/>
      <c r="B795" s="69"/>
      <c r="C795" s="69"/>
      <c r="D795" s="70" t="str">
        <f>calc_MWac</f>
        <v/>
      </c>
      <c r="E795" s="70" t="str">
        <f>calc_MWp</f>
        <v/>
      </c>
      <c r="F795" s="71" t="str">
        <f>row_no</f>
        <v/>
      </c>
      <c r="AD795" s="82"/>
      <c r="AE795" s="82"/>
      <c r="AG795" s="17" t="str">
        <f>""</f>
        <v/>
      </c>
    </row>
    <row r="796" spans="1:33" x14ac:dyDescent="0.3">
      <c r="A796" s="69"/>
      <c r="B796" s="69"/>
      <c r="C796" s="69"/>
      <c r="D796" s="70" t="str">
        <f>calc_MWac</f>
        <v/>
      </c>
      <c r="E796" s="70" t="str">
        <f>calc_MWp</f>
        <v/>
      </c>
      <c r="F796" s="71" t="str">
        <f>row_no</f>
        <v/>
      </c>
      <c r="AD796" s="82"/>
      <c r="AE796" s="82"/>
      <c r="AG796" s="17" t="str">
        <f>""</f>
        <v/>
      </c>
    </row>
    <row r="797" spans="1:33" x14ac:dyDescent="0.3">
      <c r="A797" s="69"/>
      <c r="B797" s="69"/>
      <c r="C797" s="69"/>
      <c r="D797" s="70" t="str">
        <f>calc_MWac</f>
        <v/>
      </c>
      <c r="E797" s="70" t="str">
        <f>calc_MWp</f>
        <v/>
      </c>
      <c r="F797" s="71" t="str">
        <f>row_no</f>
        <v/>
      </c>
      <c r="AD797" s="82"/>
      <c r="AE797" s="82"/>
      <c r="AG797" s="17" t="str">
        <f>""</f>
        <v/>
      </c>
    </row>
    <row r="798" spans="1:33" x14ac:dyDescent="0.3">
      <c r="A798" s="69"/>
      <c r="B798" s="69"/>
      <c r="C798" s="69"/>
      <c r="D798" s="70" t="str">
        <f>calc_MWac</f>
        <v/>
      </c>
      <c r="E798" s="70" t="str">
        <f>calc_MWp</f>
        <v/>
      </c>
      <c r="F798" s="71" t="str">
        <f>row_no</f>
        <v/>
      </c>
      <c r="AD798" s="82"/>
      <c r="AE798" s="82"/>
      <c r="AG798" s="17" t="str">
        <f>""</f>
        <v/>
      </c>
    </row>
    <row r="799" spans="1:33" x14ac:dyDescent="0.3">
      <c r="A799" s="69"/>
      <c r="B799" s="69"/>
      <c r="C799" s="69"/>
      <c r="D799" s="70" t="str">
        <f>calc_MWac</f>
        <v/>
      </c>
      <c r="E799" s="70" t="str">
        <f>calc_MWp</f>
        <v/>
      </c>
      <c r="F799" s="71" t="str">
        <f>row_no</f>
        <v/>
      </c>
      <c r="AD799" s="82"/>
      <c r="AE799" s="82"/>
      <c r="AG799" s="17" t="str">
        <f>""</f>
        <v/>
      </c>
    </row>
    <row r="800" spans="1:33" x14ac:dyDescent="0.3">
      <c r="A800" s="69"/>
      <c r="B800" s="69"/>
      <c r="C800" s="69"/>
      <c r="D800" s="70" t="str">
        <f>calc_MWac</f>
        <v/>
      </c>
      <c r="E800" s="70" t="str">
        <f>calc_MWp</f>
        <v/>
      </c>
      <c r="F800" s="71" t="str">
        <f>row_no</f>
        <v/>
      </c>
      <c r="AD800" s="82"/>
      <c r="AE800" s="82"/>
      <c r="AG800" s="17" t="str">
        <f>""</f>
        <v/>
      </c>
    </row>
    <row r="801" spans="1:33" x14ac:dyDescent="0.3">
      <c r="A801" s="69"/>
      <c r="B801" s="69"/>
      <c r="C801" s="69"/>
      <c r="D801" s="70" t="str">
        <f>calc_MWac</f>
        <v/>
      </c>
      <c r="E801" s="70" t="str">
        <f>calc_MWp</f>
        <v/>
      </c>
      <c r="F801" s="71" t="str">
        <f>row_no</f>
        <v/>
      </c>
      <c r="AD801" s="82"/>
      <c r="AE801" s="82"/>
      <c r="AG801" s="17" t="str">
        <f>""</f>
        <v/>
      </c>
    </row>
    <row r="802" spans="1:33" x14ac:dyDescent="0.3">
      <c r="A802" s="69"/>
      <c r="B802" s="69"/>
      <c r="C802" s="69"/>
      <c r="D802" s="70" t="str">
        <f>calc_MWac</f>
        <v/>
      </c>
      <c r="E802" s="70" t="str">
        <f>calc_MWp</f>
        <v/>
      </c>
      <c r="F802" s="71" t="str">
        <f>row_no</f>
        <v/>
      </c>
      <c r="AD802" s="82"/>
      <c r="AE802" s="82"/>
      <c r="AG802" s="17" t="str">
        <f>""</f>
        <v/>
      </c>
    </row>
    <row r="803" spans="1:33" x14ac:dyDescent="0.3">
      <c r="A803" s="69"/>
      <c r="B803" s="69"/>
      <c r="C803" s="69"/>
      <c r="D803" s="70" t="str">
        <f>calc_MWac</f>
        <v/>
      </c>
      <c r="E803" s="70" t="str">
        <f>calc_MWp</f>
        <v/>
      </c>
      <c r="F803" s="71" t="str">
        <f>row_no</f>
        <v/>
      </c>
      <c r="AD803" s="82"/>
      <c r="AE803" s="82"/>
      <c r="AG803" s="17" t="str">
        <f>""</f>
        <v/>
      </c>
    </row>
    <row r="804" spans="1:33" x14ac:dyDescent="0.3">
      <c r="A804" s="69"/>
      <c r="B804" s="69"/>
      <c r="C804" s="69"/>
      <c r="D804" s="70" t="str">
        <f>calc_MWac</f>
        <v/>
      </c>
      <c r="E804" s="70" t="str">
        <f>calc_MWp</f>
        <v/>
      </c>
      <c r="F804" s="71" t="str">
        <f>row_no</f>
        <v/>
      </c>
      <c r="AD804" s="82"/>
      <c r="AE804" s="82"/>
      <c r="AG804" s="17" t="str">
        <f>""</f>
        <v/>
      </c>
    </row>
    <row r="805" spans="1:33" x14ac:dyDescent="0.3">
      <c r="A805" s="69"/>
      <c r="B805" s="69"/>
      <c r="C805" s="69"/>
      <c r="D805" s="70" t="str">
        <f>calc_MWac</f>
        <v/>
      </c>
      <c r="E805" s="70" t="str">
        <f>calc_MWp</f>
        <v/>
      </c>
      <c r="F805" s="71" t="str">
        <f>row_no</f>
        <v/>
      </c>
      <c r="AD805" s="82"/>
      <c r="AE805" s="82"/>
      <c r="AG805" s="17" t="str">
        <f>""</f>
        <v/>
      </c>
    </row>
    <row r="806" spans="1:33" x14ac:dyDescent="0.3">
      <c r="A806" s="69"/>
      <c r="B806" s="69"/>
      <c r="C806" s="69"/>
      <c r="D806" s="70" t="str">
        <f>calc_MWac</f>
        <v/>
      </c>
      <c r="E806" s="70" t="str">
        <f>calc_MWp</f>
        <v/>
      </c>
      <c r="F806" s="71" t="str">
        <f>row_no</f>
        <v/>
      </c>
      <c r="AD806" s="82"/>
      <c r="AE806" s="82"/>
      <c r="AG806" s="17" t="str">
        <f>""</f>
        <v/>
      </c>
    </row>
    <row r="807" spans="1:33" x14ac:dyDescent="0.3">
      <c r="A807" s="69"/>
      <c r="B807" s="69"/>
      <c r="C807" s="69"/>
      <c r="D807" s="70" t="str">
        <f>calc_MWac</f>
        <v/>
      </c>
      <c r="E807" s="70" t="str">
        <f>calc_MWp</f>
        <v/>
      </c>
      <c r="F807" s="71" t="str">
        <f>row_no</f>
        <v/>
      </c>
      <c r="AD807" s="82"/>
      <c r="AE807" s="82"/>
      <c r="AG807" s="17" t="str">
        <f>""</f>
        <v/>
      </c>
    </row>
    <row r="808" spans="1:33" x14ac:dyDescent="0.3">
      <c r="A808" s="69"/>
      <c r="B808" s="69"/>
      <c r="C808" s="69"/>
      <c r="D808" s="70" t="str">
        <f>calc_MWac</f>
        <v/>
      </c>
      <c r="E808" s="70" t="str">
        <f>calc_MWp</f>
        <v/>
      </c>
      <c r="F808" s="71" t="str">
        <f>row_no</f>
        <v/>
      </c>
      <c r="AD808" s="82"/>
      <c r="AE808" s="82"/>
      <c r="AG808" s="17" t="str">
        <f>""</f>
        <v/>
      </c>
    </row>
    <row r="809" spans="1:33" x14ac:dyDescent="0.3">
      <c r="A809" s="69"/>
      <c r="B809" s="69"/>
      <c r="C809" s="69"/>
      <c r="D809" s="70" t="str">
        <f>calc_MWac</f>
        <v/>
      </c>
      <c r="E809" s="70" t="str">
        <f>calc_MWp</f>
        <v/>
      </c>
      <c r="F809" s="71" t="str">
        <f>row_no</f>
        <v/>
      </c>
      <c r="AD809" s="82"/>
      <c r="AE809" s="82"/>
      <c r="AG809" s="17" t="str">
        <f>""</f>
        <v/>
      </c>
    </row>
    <row r="810" spans="1:33" x14ac:dyDescent="0.3">
      <c r="A810" s="69"/>
      <c r="B810" s="69"/>
      <c r="C810" s="69"/>
      <c r="D810" s="70" t="str">
        <f>calc_MWac</f>
        <v/>
      </c>
      <c r="E810" s="70" t="str">
        <f>calc_MWp</f>
        <v/>
      </c>
      <c r="F810" s="71" t="str">
        <f>row_no</f>
        <v/>
      </c>
      <c r="AD810" s="82"/>
      <c r="AE810" s="82"/>
      <c r="AG810" s="17" t="str">
        <f>""</f>
        <v/>
      </c>
    </row>
    <row r="811" spans="1:33" x14ac:dyDescent="0.3">
      <c r="A811" s="69"/>
      <c r="B811" s="69"/>
      <c r="C811" s="69"/>
      <c r="D811" s="70" t="str">
        <f>calc_MWac</f>
        <v/>
      </c>
      <c r="E811" s="70" t="str">
        <f>calc_MWp</f>
        <v/>
      </c>
      <c r="F811" s="71" t="str">
        <f>row_no</f>
        <v/>
      </c>
      <c r="AD811" s="82"/>
      <c r="AE811" s="82"/>
      <c r="AG811" s="17" t="str">
        <f>""</f>
        <v/>
      </c>
    </row>
    <row r="812" spans="1:33" x14ac:dyDescent="0.3">
      <c r="A812" s="69"/>
      <c r="B812" s="69"/>
      <c r="C812" s="69"/>
      <c r="D812" s="70" t="str">
        <f>calc_MWac</f>
        <v/>
      </c>
      <c r="E812" s="70" t="str">
        <f>calc_MWp</f>
        <v/>
      </c>
      <c r="F812" s="71" t="str">
        <f>row_no</f>
        <v/>
      </c>
      <c r="AD812" s="82"/>
      <c r="AE812" s="82"/>
      <c r="AG812" s="17" t="str">
        <f>""</f>
        <v/>
      </c>
    </row>
    <row r="813" spans="1:33" x14ac:dyDescent="0.3">
      <c r="A813" s="69"/>
      <c r="B813" s="69"/>
      <c r="C813" s="69"/>
      <c r="D813" s="70" t="str">
        <f>calc_MWac</f>
        <v/>
      </c>
      <c r="E813" s="70" t="str">
        <f>calc_MWp</f>
        <v/>
      </c>
      <c r="F813" s="71" t="str">
        <f>row_no</f>
        <v/>
      </c>
      <c r="AD813" s="82"/>
      <c r="AE813" s="82"/>
      <c r="AG813" s="17" t="str">
        <f>""</f>
        <v/>
      </c>
    </row>
    <row r="814" spans="1:33" x14ac:dyDescent="0.3">
      <c r="A814" s="69"/>
      <c r="B814" s="69"/>
      <c r="C814" s="69"/>
      <c r="D814" s="70" t="str">
        <f>calc_MWac</f>
        <v/>
      </c>
      <c r="E814" s="70" t="str">
        <f>calc_MWp</f>
        <v/>
      </c>
      <c r="F814" s="71" t="str">
        <f>row_no</f>
        <v/>
      </c>
      <c r="AD814" s="82"/>
      <c r="AE814" s="82"/>
      <c r="AG814" s="17" t="str">
        <f>""</f>
        <v/>
      </c>
    </row>
    <row r="815" spans="1:33" x14ac:dyDescent="0.3">
      <c r="A815" s="69"/>
      <c r="B815" s="69"/>
      <c r="C815" s="69"/>
      <c r="D815" s="70" t="str">
        <f>calc_MWac</f>
        <v/>
      </c>
      <c r="E815" s="70" t="str">
        <f>calc_MWp</f>
        <v/>
      </c>
      <c r="F815" s="71" t="str">
        <f>row_no</f>
        <v/>
      </c>
      <c r="AD815" s="82"/>
      <c r="AE815" s="82"/>
      <c r="AG815" s="17" t="str">
        <f>""</f>
        <v/>
      </c>
    </row>
    <row r="816" spans="1:33" x14ac:dyDescent="0.3">
      <c r="A816" s="69"/>
      <c r="B816" s="69"/>
      <c r="C816" s="69"/>
      <c r="D816" s="70" t="str">
        <f>calc_MWac</f>
        <v/>
      </c>
      <c r="E816" s="70" t="str">
        <f>calc_MWp</f>
        <v/>
      </c>
      <c r="F816" s="71" t="str">
        <f>row_no</f>
        <v/>
      </c>
      <c r="AD816" s="82"/>
      <c r="AE816" s="82"/>
      <c r="AG816" s="17" t="str">
        <f>""</f>
        <v/>
      </c>
    </row>
    <row r="817" spans="1:33" x14ac:dyDescent="0.3">
      <c r="A817" s="69"/>
      <c r="B817" s="69"/>
      <c r="C817" s="69"/>
      <c r="D817" s="70" t="str">
        <f>calc_MWac</f>
        <v/>
      </c>
      <c r="E817" s="70" t="str">
        <f>calc_MWp</f>
        <v/>
      </c>
      <c r="F817" s="71" t="str">
        <f>row_no</f>
        <v/>
      </c>
      <c r="AD817" s="82"/>
      <c r="AE817" s="82"/>
      <c r="AG817" s="17" t="str">
        <f>""</f>
        <v/>
      </c>
    </row>
    <row r="818" spans="1:33" x14ac:dyDescent="0.3">
      <c r="A818" s="69"/>
      <c r="B818" s="69"/>
      <c r="C818" s="69"/>
      <c r="D818" s="70" t="str">
        <f>calc_MWac</f>
        <v/>
      </c>
      <c r="E818" s="70" t="str">
        <f>calc_MWp</f>
        <v/>
      </c>
      <c r="F818" s="71" t="str">
        <f>row_no</f>
        <v/>
      </c>
      <c r="AD818" s="82"/>
      <c r="AE818" s="82"/>
      <c r="AG818" s="17" t="str">
        <f>""</f>
        <v/>
      </c>
    </row>
    <row r="819" spans="1:33" x14ac:dyDescent="0.3">
      <c r="A819" s="69"/>
      <c r="B819" s="69"/>
      <c r="C819" s="69"/>
      <c r="D819" s="70" t="str">
        <f>calc_MWac</f>
        <v/>
      </c>
      <c r="E819" s="70" t="str">
        <f>calc_MWp</f>
        <v/>
      </c>
      <c r="F819" s="71" t="str">
        <f>row_no</f>
        <v/>
      </c>
      <c r="AD819" s="82"/>
      <c r="AE819" s="82"/>
      <c r="AG819" s="17" t="str">
        <f>""</f>
        <v/>
      </c>
    </row>
    <row r="820" spans="1:33" x14ac:dyDescent="0.3">
      <c r="A820" s="69"/>
      <c r="B820" s="69"/>
      <c r="C820" s="69"/>
      <c r="D820" s="70" t="str">
        <f>calc_MWac</f>
        <v/>
      </c>
      <c r="E820" s="70" t="str">
        <f>calc_MWp</f>
        <v/>
      </c>
      <c r="F820" s="71" t="str">
        <f>row_no</f>
        <v/>
      </c>
      <c r="AD820" s="82"/>
      <c r="AE820" s="82"/>
      <c r="AG820" s="17" t="str">
        <f>""</f>
        <v/>
      </c>
    </row>
    <row r="821" spans="1:33" x14ac:dyDescent="0.3">
      <c r="A821" s="69"/>
      <c r="B821" s="69"/>
      <c r="C821" s="69"/>
      <c r="D821" s="70" t="str">
        <f>calc_MWac</f>
        <v/>
      </c>
      <c r="E821" s="70" t="str">
        <f>calc_MWp</f>
        <v/>
      </c>
      <c r="F821" s="71" t="str">
        <f>row_no</f>
        <v/>
      </c>
      <c r="AD821" s="82"/>
      <c r="AE821" s="82"/>
      <c r="AG821" s="17" t="str">
        <f>""</f>
        <v/>
      </c>
    </row>
    <row r="822" spans="1:33" x14ac:dyDescent="0.3">
      <c r="A822" s="69"/>
      <c r="B822" s="69"/>
      <c r="C822" s="69"/>
      <c r="D822" s="70" t="str">
        <f>calc_MWac</f>
        <v/>
      </c>
      <c r="E822" s="70" t="str">
        <f>calc_MWp</f>
        <v/>
      </c>
      <c r="F822" s="71" t="str">
        <f>row_no</f>
        <v/>
      </c>
      <c r="AD822" s="82"/>
      <c r="AE822" s="82"/>
      <c r="AG822" s="17" t="str">
        <f>""</f>
        <v/>
      </c>
    </row>
    <row r="823" spans="1:33" x14ac:dyDescent="0.3">
      <c r="A823" s="69"/>
      <c r="B823" s="69"/>
      <c r="C823" s="69"/>
      <c r="D823" s="70" t="str">
        <f>calc_MWac</f>
        <v/>
      </c>
      <c r="E823" s="70" t="str">
        <f>calc_MWp</f>
        <v/>
      </c>
      <c r="F823" s="71" t="str">
        <f>row_no</f>
        <v/>
      </c>
      <c r="AD823" s="82"/>
      <c r="AE823" s="82"/>
      <c r="AG823" s="17" t="str">
        <f>""</f>
        <v/>
      </c>
    </row>
    <row r="824" spans="1:33" x14ac:dyDescent="0.3">
      <c r="A824" s="69"/>
      <c r="B824" s="69"/>
      <c r="C824" s="69"/>
      <c r="D824" s="70" t="str">
        <f>calc_MWac</f>
        <v/>
      </c>
      <c r="E824" s="70" t="str">
        <f>calc_MWp</f>
        <v/>
      </c>
      <c r="F824" s="71" t="str">
        <f>row_no</f>
        <v/>
      </c>
      <c r="AD824" s="82"/>
      <c r="AE824" s="82"/>
      <c r="AG824" s="17" t="str">
        <f>""</f>
        <v/>
      </c>
    </row>
    <row r="825" spans="1:33" x14ac:dyDescent="0.3">
      <c r="A825" s="69"/>
      <c r="B825" s="69"/>
      <c r="C825" s="69"/>
      <c r="D825" s="70" t="str">
        <f>calc_MWac</f>
        <v/>
      </c>
      <c r="E825" s="70" t="str">
        <f>calc_MWp</f>
        <v/>
      </c>
      <c r="F825" s="71" t="str">
        <f>row_no</f>
        <v/>
      </c>
      <c r="AD825" s="82"/>
      <c r="AE825" s="82"/>
      <c r="AG825" s="17" t="str">
        <f>""</f>
        <v/>
      </c>
    </row>
    <row r="826" spans="1:33" x14ac:dyDescent="0.3">
      <c r="A826" s="69"/>
      <c r="B826" s="69"/>
      <c r="C826" s="69"/>
      <c r="D826" s="70" t="str">
        <f>calc_MWac</f>
        <v/>
      </c>
      <c r="E826" s="70" t="str">
        <f>calc_MWp</f>
        <v/>
      </c>
      <c r="F826" s="71" t="str">
        <f>row_no</f>
        <v/>
      </c>
      <c r="AD826" s="82"/>
      <c r="AE826" s="82"/>
      <c r="AG826" s="17" t="str">
        <f>""</f>
        <v/>
      </c>
    </row>
    <row r="827" spans="1:33" x14ac:dyDescent="0.3">
      <c r="A827" s="69"/>
      <c r="B827" s="69"/>
      <c r="C827" s="69"/>
      <c r="D827" s="70" t="str">
        <f>calc_MWac</f>
        <v/>
      </c>
      <c r="E827" s="70" t="str">
        <f>calc_MWp</f>
        <v/>
      </c>
      <c r="F827" s="71" t="str">
        <f>row_no</f>
        <v/>
      </c>
      <c r="AD827" s="82"/>
      <c r="AE827" s="82"/>
      <c r="AG827" s="17" t="str">
        <f>""</f>
        <v/>
      </c>
    </row>
    <row r="828" spans="1:33" x14ac:dyDescent="0.3">
      <c r="A828" s="69"/>
      <c r="B828" s="69"/>
      <c r="C828" s="69"/>
      <c r="D828" s="70" t="str">
        <f>calc_MWac</f>
        <v/>
      </c>
      <c r="E828" s="70" t="str">
        <f>calc_MWp</f>
        <v/>
      </c>
      <c r="F828" s="71" t="str">
        <f>row_no</f>
        <v/>
      </c>
      <c r="AD828" s="82"/>
      <c r="AE828" s="82"/>
      <c r="AG828" s="17" t="str">
        <f>""</f>
        <v/>
      </c>
    </row>
    <row r="829" spans="1:33" x14ac:dyDescent="0.3">
      <c r="A829" s="69"/>
      <c r="B829" s="69"/>
      <c r="C829" s="69"/>
      <c r="D829" s="70" t="str">
        <f>calc_MWac</f>
        <v/>
      </c>
      <c r="E829" s="70" t="str">
        <f>calc_MWp</f>
        <v/>
      </c>
      <c r="F829" s="71" t="str">
        <f>row_no</f>
        <v/>
      </c>
      <c r="AD829" s="82"/>
      <c r="AE829" s="82"/>
      <c r="AG829" s="17" t="str">
        <f>""</f>
        <v/>
      </c>
    </row>
    <row r="830" spans="1:33" x14ac:dyDescent="0.3">
      <c r="A830" s="69"/>
      <c r="B830" s="69"/>
      <c r="C830" s="69"/>
      <c r="D830" s="70" t="str">
        <f>calc_MWac</f>
        <v/>
      </c>
      <c r="E830" s="70" t="str">
        <f>calc_MWp</f>
        <v/>
      </c>
      <c r="F830" s="71" t="str">
        <f>row_no</f>
        <v/>
      </c>
      <c r="AD830" s="82"/>
      <c r="AE830" s="82"/>
      <c r="AG830" s="17" t="str">
        <f>""</f>
        <v/>
      </c>
    </row>
    <row r="831" spans="1:33" x14ac:dyDescent="0.3">
      <c r="A831" s="69"/>
      <c r="B831" s="69"/>
      <c r="C831" s="69"/>
      <c r="D831" s="70" t="str">
        <f>calc_MWac</f>
        <v/>
      </c>
      <c r="E831" s="70" t="str">
        <f>calc_MWp</f>
        <v/>
      </c>
      <c r="F831" s="71" t="str">
        <f>row_no</f>
        <v/>
      </c>
      <c r="AD831" s="82"/>
      <c r="AE831" s="82"/>
      <c r="AG831" s="17" t="str">
        <f>""</f>
        <v/>
      </c>
    </row>
    <row r="832" spans="1:33" x14ac:dyDescent="0.3">
      <c r="A832" s="69"/>
      <c r="B832" s="69"/>
      <c r="C832" s="69"/>
      <c r="D832" s="70" t="str">
        <f>calc_MWac</f>
        <v/>
      </c>
      <c r="E832" s="70" t="str">
        <f>calc_MWp</f>
        <v/>
      </c>
      <c r="F832" s="71" t="str">
        <f>row_no</f>
        <v/>
      </c>
      <c r="AD832" s="82"/>
      <c r="AE832" s="82"/>
      <c r="AG832" s="17" t="str">
        <f>""</f>
        <v/>
      </c>
    </row>
    <row r="833" spans="1:33" x14ac:dyDescent="0.3">
      <c r="A833" s="69"/>
      <c r="B833" s="69"/>
      <c r="C833" s="69"/>
      <c r="D833" s="70" t="str">
        <f>calc_MWac</f>
        <v/>
      </c>
      <c r="E833" s="70" t="str">
        <f>calc_MWp</f>
        <v/>
      </c>
      <c r="F833" s="71" t="str">
        <f>row_no</f>
        <v/>
      </c>
      <c r="AD833" s="82"/>
      <c r="AE833" s="82"/>
      <c r="AG833" s="17" t="str">
        <f>""</f>
        <v/>
      </c>
    </row>
    <row r="834" spans="1:33" x14ac:dyDescent="0.3">
      <c r="A834" s="69"/>
      <c r="B834" s="69"/>
      <c r="C834" s="69"/>
      <c r="D834" s="70" t="str">
        <f>calc_MWac</f>
        <v/>
      </c>
      <c r="E834" s="70" t="str">
        <f>calc_MWp</f>
        <v/>
      </c>
      <c r="F834" s="71" t="str">
        <f>row_no</f>
        <v/>
      </c>
      <c r="AD834" s="82"/>
      <c r="AE834" s="82"/>
      <c r="AG834" s="17" t="str">
        <f>""</f>
        <v/>
      </c>
    </row>
    <row r="835" spans="1:33" x14ac:dyDescent="0.3">
      <c r="A835" s="69"/>
      <c r="B835" s="69"/>
      <c r="C835" s="69"/>
      <c r="D835" s="70" t="str">
        <f>calc_MWac</f>
        <v/>
      </c>
      <c r="E835" s="70" t="str">
        <f>calc_MWp</f>
        <v/>
      </c>
      <c r="F835" s="71" t="str">
        <f>row_no</f>
        <v/>
      </c>
      <c r="AD835" s="82"/>
      <c r="AE835" s="82"/>
      <c r="AG835" s="17" t="str">
        <f>""</f>
        <v/>
      </c>
    </row>
    <row r="836" spans="1:33" x14ac:dyDescent="0.3">
      <c r="A836" s="69"/>
      <c r="B836" s="69"/>
      <c r="C836" s="69"/>
      <c r="D836" s="70" t="str">
        <f>calc_MWac</f>
        <v/>
      </c>
      <c r="E836" s="70" t="str">
        <f>calc_MWp</f>
        <v/>
      </c>
      <c r="F836" s="71" t="str">
        <f>row_no</f>
        <v/>
      </c>
      <c r="AD836" s="82"/>
      <c r="AE836" s="82"/>
      <c r="AG836" s="17" t="str">
        <f>""</f>
        <v/>
      </c>
    </row>
    <row r="837" spans="1:33" x14ac:dyDescent="0.3">
      <c r="A837" s="69"/>
      <c r="B837" s="69"/>
      <c r="C837" s="69"/>
      <c r="D837" s="70" t="str">
        <f>calc_MWac</f>
        <v/>
      </c>
      <c r="E837" s="70" t="str">
        <f>calc_MWp</f>
        <v/>
      </c>
      <c r="F837" s="71" t="str">
        <f>row_no</f>
        <v/>
      </c>
      <c r="AD837" s="82"/>
      <c r="AE837" s="82"/>
      <c r="AG837" s="17" t="str">
        <f>""</f>
        <v/>
      </c>
    </row>
    <row r="838" spans="1:33" x14ac:dyDescent="0.3">
      <c r="A838" s="69"/>
      <c r="B838" s="69"/>
      <c r="C838" s="69"/>
      <c r="D838" s="70" t="str">
        <f>calc_MWac</f>
        <v/>
      </c>
      <c r="E838" s="70" t="str">
        <f>calc_MWp</f>
        <v/>
      </c>
      <c r="F838" s="71" t="str">
        <f>row_no</f>
        <v/>
      </c>
      <c r="AD838" s="82"/>
      <c r="AE838" s="82"/>
      <c r="AG838" s="17" t="str">
        <f>""</f>
        <v/>
      </c>
    </row>
    <row r="839" spans="1:33" x14ac:dyDescent="0.3">
      <c r="A839" s="69"/>
      <c r="B839" s="69"/>
      <c r="C839" s="69"/>
      <c r="D839" s="70" t="str">
        <f>calc_MWac</f>
        <v/>
      </c>
      <c r="E839" s="70" t="str">
        <f>calc_MWp</f>
        <v/>
      </c>
      <c r="F839" s="71" t="str">
        <f>row_no</f>
        <v/>
      </c>
      <c r="AD839" s="82"/>
      <c r="AE839" s="82"/>
      <c r="AG839" s="17" t="str">
        <f>""</f>
        <v/>
      </c>
    </row>
    <row r="840" spans="1:33" x14ac:dyDescent="0.3">
      <c r="A840" s="69"/>
      <c r="B840" s="69"/>
      <c r="C840" s="69"/>
      <c r="D840" s="70" t="str">
        <f>calc_MWac</f>
        <v/>
      </c>
      <c r="E840" s="70" t="str">
        <f>calc_MWp</f>
        <v/>
      </c>
      <c r="F840" s="71" t="str">
        <f>row_no</f>
        <v/>
      </c>
      <c r="AD840" s="82"/>
      <c r="AE840" s="82"/>
      <c r="AG840" s="17" t="str">
        <f>""</f>
        <v/>
      </c>
    </row>
    <row r="841" spans="1:33" x14ac:dyDescent="0.3">
      <c r="A841" s="69"/>
      <c r="B841" s="69"/>
      <c r="C841" s="69"/>
      <c r="D841" s="70" t="str">
        <f>calc_MWac</f>
        <v/>
      </c>
      <c r="E841" s="70" t="str">
        <f>calc_MWp</f>
        <v/>
      </c>
      <c r="F841" s="71" t="str">
        <f>row_no</f>
        <v/>
      </c>
      <c r="AD841" s="82"/>
      <c r="AE841" s="82"/>
      <c r="AG841" s="17" t="str">
        <f>""</f>
        <v/>
      </c>
    </row>
    <row r="842" spans="1:33" x14ac:dyDescent="0.3">
      <c r="A842" s="69"/>
      <c r="B842" s="69"/>
      <c r="C842" s="69"/>
      <c r="D842" s="70" t="str">
        <f>calc_MWac</f>
        <v/>
      </c>
      <c r="E842" s="70" t="str">
        <f>calc_MWp</f>
        <v/>
      </c>
      <c r="F842" s="71" t="str">
        <f>row_no</f>
        <v/>
      </c>
      <c r="AD842" s="82"/>
      <c r="AE842" s="82"/>
      <c r="AG842" s="17" t="str">
        <f>""</f>
        <v/>
      </c>
    </row>
    <row r="843" spans="1:33" x14ac:dyDescent="0.3">
      <c r="A843" s="69"/>
      <c r="B843" s="69"/>
      <c r="C843" s="69"/>
      <c r="D843" s="70" t="str">
        <f>calc_MWac</f>
        <v/>
      </c>
      <c r="E843" s="70" t="str">
        <f>calc_MWp</f>
        <v/>
      </c>
      <c r="F843" s="71" t="str">
        <f>row_no</f>
        <v/>
      </c>
      <c r="AD843" s="82"/>
      <c r="AE843" s="82"/>
      <c r="AG843" s="17" t="str">
        <f>""</f>
        <v/>
      </c>
    </row>
    <row r="844" spans="1:33" x14ac:dyDescent="0.3">
      <c r="A844" s="69"/>
      <c r="B844" s="69"/>
      <c r="C844" s="69"/>
      <c r="D844" s="70" t="str">
        <f>calc_MWac</f>
        <v/>
      </c>
      <c r="E844" s="70" t="str">
        <f>calc_MWp</f>
        <v/>
      </c>
      <c r="F844" s="71" t="str">
        <f>row_no</f>
        <v/>
      </c>
      <c r="AD844" s="82"/>
      <c r="AE844" s="82"/>
      <c r="AG844" s="17" t="str">
        <f>""</f>
        <v/>
      </c>
    </row>
    <row r="845" spans="1:33" x14ac:dyDescent="0.3">
      <c r="A845" s="69"/>
      <c r="B845" s="69"/>
      <c r="C845" s="69"/>
      <c r="D845" s="70" t="str">
        <f>calc_MWac</f>
        <v/>
      </c>
      <c r="E845" s="70" t="str">
        <f>calc_MWp</f>
        <v/>
      </c>
      <c r="F845" s="71" t="str">
        <f>row_no</f>
        <v/>
      </c>
      <c r="AD845" s="82"/>
      <c r="AE845" s="82"/>
      <c r="AG845" s="17" t="str">
        <f>""</f>
        <v/>
      </c>
    </row>
    <row r="846" spans="1:33" x14ac:dyDescent="0.3">
      <c r="A846" s="69"/>
      <c r="B846" s="69"/>
      <c r="C846" s="69"/>
      <c r="D846" s="70" t="str">
        <f>calc_MWac</f>
        <v/>
      </c>
      <c r="E846" s="70" t="str">
        <f>calc_MWp</f>
        <v/>
      </c>
      <c r="F846" s="71" t="str">
        <f>row_no</f>
        <v/>
      </c>
      <c r="AD846" s="82"/>
      <c r="AE846" s="82"/>
      <c r="AG846" s="17" t="str">
        <f>""</f>
        <v/>
      </c>
    </row>
    <row r="847" spans="1:33" x14ac:dyDescent="0.3">
      <c r="A847" s="69"/>
      <c r="B847" s="69"/>
      <c r="C847" s="69"/>
      <c r="D847" s="70" t="str">
        <f>calc_MWac</f>
        <v/>
      </c>
      <c r="E847" s="70" t="str">
        <f>calc_MWp</f>
        <v/>
      </c>
      <c r="F847" s="71" t="str">
        <f>row_no</f>
        <v/>
      </c>
      <c r="AD847" s="82"/>
      <c r="AE847" s="82"/>
      <c r="AG847" s="17" t="str">
        <f>""</f>
        <v/>
      </c>
    </row>
    <row r="848" spans="1:33" x14ac:dyDescent="0.3">
      <c r="A848" s="69"/>
      <c r="B848" s="69"/>
      <c r="C848" s="69"/>
      <c r="D848" s="70" t="str">
        <f>calc_MWac</f>
        <v/>
      </c>
      <c r="E848" s="70" t="str">
        <f>calc_MWp</f>
        <v/>
      </c>
      <c r="F848" s="71" t="str">
        <f>row_no</f>
        <v/>
      </c>
      <c r="AD848" s="82"/>
      <c r="AE848" s="82"/>
      <c r="AG848" s="17" t="str">
        <f>""</f>
        <v/>
      </c>
    </row>
    <row r="849" spans="1:33" x14ac:dyDescent="0.3">
      <c r="A849" s="69"/>
      <c r="B849" s="69"/>
      <c r="C849" s="69"/>
      <c r="D849" s="70" t="str">
        <f>calc_MWac</f>
        <v/>
      </c>
      <c r="E849" s="70" t="str">
        <f>calc_MWp</f>
        <v/>
      </c>
      <c r="F849" s="71" t="str">
        <f>row_no</f>
        <v/>
      </c>
      <c r="AD849" s="82"/>
      <c r="AE849" s="82"/>
      <c r="AG849" s="17" t="str">
        <f>""</f>
        <v/>
      </c>
    </row>
    <row r="850" spans="1:33" x14ac:dyDescent="0.3">
      <c r="A850" s="69"/>
      <c r="B850" s="69"/>
      <c r="C850" s="69"/>
      <c r="D850" s="70" t="str">
        <f>calc_MWac</f>
        <v/>
      </c>
      <c r="E850" s="70" t="str">
        <f>calc_MWp</f>
        <v/>
      </c>
      <c r="F850" s="71" t="str">
        <f>row_no</f>
        <v/>
      </c>
      <c r="AD850" s="82"/>
      <c r="AE850" s="82"/>
      <c r="AG850" s="17" t="str">
        <f>""</f>
        <v/>
      </c>
    </row>
    <row r="851" spans="1:33" x14ac:dyDescent="0.3">
      <c r="A851" s="69"/>
      <c r="B851" s="69"/>
      <c r="C851" s="69"/>
      <c r="D851" s="70" t="str">
        <f>calc_MWac</f>
        <v/>
      </c>
      <c r="E851" s="70" t="str">
        <f>calc_MWp</f>
        <v/>
      </c>
      <c r="F851" s="71" t="str">
        <f>row_no</f>
        <v/>
      </c>
      <c r="AD851" s="82"/>
      <c r="AE851" s="82"/>
      <c r="AG851" s="17" t="str">
        <f>""</f>
        <v/>
      </c>
    </row>
    <row r="852" spans="1:33" x14ac:dyDescent="0.3">
      <c r="A852" s="69"/>
      <c r="B852" s="69"/>
      <c r="C852" s="69"/>
      <c r="D852" s="70" t="str">
        <f>calc_MWac</f>
        <v/>
      </c>
      <c r="E852" s="70" t="str">
        <f>calc_MWp</f>
        <v/>
      </c>
      <c r="F852" s="71" t="str">
        <f>row_no</f>
        <v/>
      </c>
      <c r="AD852" s="82"/>
      <c r="AE852" s="82"/>
      <c r="AG852" s="17" t="str">
        <f>""</f>
        <v/>
      </c>
    </row>
    <row r="853" spans="1:33" x14ac:dyDescent="0.3">
      <c r="A853" s="69"/>
      <c r="B853" s="69"/>
      <c r="C853" s="69"/>
      <c r="D853" s="70" t="str">
        <f>calc_MWac</f>
        <v/>
      </c>
      <c r="E853" s="70" t="str">
        <f>calc_MWp</f>
        <v/>
      </c>
      <c r="F853" s="71" t="str">
        <f>row_no</f>
        <v/>
      </c>
      <c r="AD853" s="82"/>
      <c r="AE853" s="82"/>
      <c r="AG853" s="17" t="str">
        <f>""</f>
        <v/>
      </c>
    </row>
    <row r="854" spans="1:33" x14ac:dyDescent="0.3">
      <c r="A854" s="69"/>
      <c r="B854" s="69"/>
      <c r="C854" s="69"/>
      <c r="D854" s="70" t="str">
        <f>calc_MWac</f>
        <v/>
      </c>
      <c r="E854" s="70" t="str">
        <f>calc_MWp</f>
        <v/>
      </c>
      <c r="F854" s="71" t="str">
        <f>row_no</f>
        <v/>
      </c>
      <c r="AD854" s="82"/>
      <c r="AE854" s="82"/>
      <c r="AG854" s="17" t="str">
        <f>""</f>
        <v/>
      </c>
    </row>
    <row r="855" spans="1:33" x14ac:dyDescent="0.3">
      <c r="A855" s="69"/>
      <c r="B855" s="69"/>
      <c r="C855" s="69"/>
      <c r="D855" s="70" t="str">
        <f>calc_MWac</f>
        <v/>
      </c>
      <c r="E855" s="70" t="str">
        <f>calc_MWp</f>
        <v/>
      </c>
      <c r="F855" s="71" t="str">
        <f>row_no</f>
        <v/>
      </c>
      <c r="AD855" s="82"/>
      <c r="AE855" s="82"/>
      <c r="AG855" s="17" t="str">
        <f>""</f>
        <v/>
      </c>
    </row>
    <row r="856" spans="1:33" x14ac:dyDescent="0.3">
      <c r="A856" s="69"/>
      <c r="B856" s="69"/>
      <c r="C856" s="69"/>
      <c r="D856" s="70" t="str">
        <f>calc_MWac</f>
        <v/>
      </c>
      <c r="E856" s="70" t="str">
        <f>calc_MWp</f>
        <v/>
      </c>
      <c r="F856" s="71" t="str">
        <f>row_no</f>
        <v/>
      </c>
      <c r="AD856" s="82"/>
      <c r="AE856" s="82"/>
      <c r="AG856" s="17" t="str">
        <f>""</f>
        <v/>
      </c>
    </row>
    <row r="857" spans="1:33" x14ac:dyDescent="0.3">
      <c r="A857" s="69"/>
      <c r="B857" s="69"/>
      <c r="C857" s="69"/>
      <c r="D857" s="70" t="str">
        <f>calc_MWac</f>
        <v/>
      </c>
      <c r="E857" s="70" t="str">
        <f>calc_MWp</f>
        <v/>
      </c>
      <c r="F857" s="71" t="str">
        <f>row_no</f>
        <v/>
      </c>
      <c r="AD857" s="82"/>
      <c r="AE857" s="82"/>
      <c r="AG857" s="17" t="str">
        <f>""</f>
        <v/>
      </c>
    </row>
    <row r="858" spans="1:33" x14ac:dyDescent="0.3">
      <c r="A858" s="69"/>
      <c r="B858" s="69"/>
      <c r="C858" s="69"/>
      <c r="D858" s="70" t="str">
        <f>calc_MWac</f>
        <v/>
      </c>
      <c r="E858" s="70" t="str">
        <f>calc_MWp</f>
        <v/>
      </c>
      <c r="F858" s="71" t="str">
        <f>row_no</f>
        <v/>
      </c>
      <c r="AD858" s="82"/>
      <c r="AE858" s="82"/>
      <c r="AG858" s="17" t="str">
        <f>""</f>
        <v/>
      </c>
    </row>
    <row r="859" spans="1:33" x14ac:dyDescent="0.3">
      <c r="A859" s="69"/>
      <c r="B859" s="69"/>
      <c r="C859" s="69"/>
      <c r="D859" s="70" t="str">
        <f>calc_MWac</f>
        <v/>
      </c>
      <c r="E859" s="70" t="str">
        <f>calc_MWp</f>
        <v/>
      </c>
      <c r="F859" s="71" t="str">
        <f>row_no</f>
        <v/>
      </c>
      <c r="AD859" s="82"/>
      <c r="AE859" s="82"/>
      <c r="AG859" s="17" t="str">
        <f>""</f>
        <v/>
      </c>
    </row>
    <row r="860" spans="1:33" x14ac:dyDescent="0.3">
      <c r="A860" s="69"/>
      <c r="B860" s="69"/>
      <c r="C860" s="69"/>
      <c r="D860" s="70" t="str">
        <f>calc_MWac</f>
        <v/>
      </c>
      <c r="E860" s="70" t="str">
        <f>calc_MWp</f>
        <v/>
      </c>
      <c r="F860" s="71" t="str">
        <f>row_no</f>
        <v/>
      </c>
      <c r="AD860" s="82"/>
      <c r="AE860" s="82"/>
      <c r="AG860" s="17" t="str">
        <f>""</f>
        <v/>
      </c>
    </row>
    <row r="861" spans="1:33" x14ac:dyDescent="0.3">
      <c r="A861" s="69"/>
      <c r="B861" s="69"/>
      <c r="C861" s="69"/>
      <c r="D861" s="70" t="str">
        <f>calc_MWac</f>
        <v/>
      </c>
      <c r="E861" s="70" t="str">
        <f>calc_MWp</f>
        <v/>
      </c>
      <c r="F861" s="71" t="str">
        <f>row_no</f>
        <v/>
      </c>
      <c r="AD861" s="82"/>
      <c r="AE861" s="82"/>
      <c r="AG861" s="17" t="str">
        <f>""</f>
        <v/>
      </c>
    </row>
    <row r="862" spans="1:33" x14ac:dyDescent="0.3">
      <c r="A862" s="69"/>
      <c r="B862" s="69"/>
      <c r="C862" s="69"/>
      <c r="D862" s="70" t="str">
        <f>calc_MWac</f>
        <v/>
      </c>
      <c r="E862" s="70" t="str">
        <f>calc_MWp</f>
        <v/>
      </c>
      <c r="F862" s="71" t="str">
        <f>row_no</f>
        <v/>
      </c>
      <c r="AD862" s="82"/>
      <c r="AE862" s="82"/>
      <c r="AG862" s="17" t="str">
        <f>""</f>
        <v/>
      </c>
    </row>
    <row r="863" spans="1:33" x14ac:dyDescent="0.3">
      <c r="A863" s="69"/>
      <c r="B863" s="69"/>
      <c r="C863" s="69"/>
      <c r="D863" s="70" t="str">
        <f>calc_MWac</f>
        <v/>
      </c>
      <c r="E863" s="70" t="str">
        <f>calc_MWp</f>
        <v/>
      </c>
      <c r="F863" s="71" t="str">
        <f>row_no</f>
        <v/>
      </c>
      <c r="AD863" s="82"/>
      <c r="AE863" s="82"/>
      <c r="AG863" s="17" t="str">
        <f>""</f>
        <v/>
      </c>
    </row>
    <row r="864" spans="1:33" x14ac:dyDescent="0.3">
      <c r="A864" s="69"/>
      <c r="B864" s="69"/>
      <c r="C864" s="69"/>
      <c r="D864" s="70" t="str">
        <f>calc_MWac</f>
        <v/>
      </c>
      <c r="E864" s="70" t="str">
        <f>calc_MWp</f>
        <v/>
      </c>
      <c r="F864" s="71" t="str">
        <f>row_no</f>
        <v/>
      </c>
      <c r="AD864" s="82"/>
      <c r="AE864" s="82"/>
      <c r="AG864" s="17" t="str">
        <f>""</f>
        <v/>
      </c>
    </row>
    <row r="865" spans="1:33" x14ac:dyDescent="0.3">
      <c r="A865" s="69"/>
      <c r="B865" s="69"/>
      <c r="C865" s="69"/>
      <c r="D865" s="70" t="str">
        <f>calc_MWac</f>
        <v/>
      </c>
      <c r="E865" s="70" t="str">
        <f>calc_MWp</f>
        <v/>
      </c>
      <c r="F865" s="71" t="str">
        <f>row_no</f>
        <v/>
      </c>
      <c r="AD865" s="82"/>
      <c r="AE865" s="82"/>
      <c r="AG865" s="17" t="str">
        <f>""</f>
        <v/>
      </c>
    </row>
    <row r="866" spans="1:33" x14ac:dyDescent="0.3">
      <c r="A866" s="69"/>
      <c r="B866" s="69"/>
      <c r="C866" s="69"/>
      <c r="D866" s="70" t="str">
        <f>calc_MWac</f>
        <v/>
      </c>
      <c r="E866" s="70" t="str">
        <f>calc_MWp</f>
        <v/>
      </c>
      <c r="F866" s="71" t="str">
        <f>row_no</f>
        <v/>
      </c>
      <c r="AD866" s="82"/>
      <c r="AE866" s="82"/>
      <c r="AG866" s="17" t="str">
        <f>""</f>
        <v/>
      </c>
    </row>
    <row r="867" spans="1:33" x14ac:dyDescent="0.3">
      <c r="A867" s="69"/>
      <c r="B867" s="69"/>
      <c r="C867" s="69"/>
      <c r="D867" s="70" t="str">
        <f>calc_MWac</f>
        <v/>
      </c>
      <c r="E867" s="70" t="str">
        <f>calc_MWp</f>
        <v/>
      </c>
      <c r="F867" s="71" t="str">
        <f>row_no</f>
        <v/>
      </c>
      <c r="AD867" s="82"/>
      <c r="AE867" s="82"/>
      <c r="AG867" s="17" t="str">
        <f>""</f>
        <v/>
      </c>
    </row>
    <row r="868" spans="1:33" x14ac:dyDescent="0.3">
      <c r="A868" s="69"/>
      <c r="B868" s="69"/>
      <c r="C868" s="69"/>
      <c r="D868" s="70" t="str">
        <f>calc_MWac</f>
        <v/>
      </c>
      <c r="E868" s="70" t="str">
        <f>calc_MWp</f>
        <v/>
      </c>
      <c r="F868" s="71" t="str">
        <f>row_no</f>
        <v/>
      </c>
      <c r="AD868" s="82"/>
      <c r="AE868" s="82"/>
      <c r="AG868" s="17" t="str">
        <f>""</f>
        <v/>
      </c>
    </row>
    <row r="869" spans="1:33" x14ac:dyDescent="0.3">
      <c r="A869" s="69"/>
      <c r="B869" s="69"/>
      <c r="C869" s="69"/>
      <c r="D869" s="70" t="str">
        <f>calc_MWac</f>
        <v/>
      </c>
      <c r="E869" s="70" t="str">
        <f>calc_MWp</f>
        <v/>
      </c>
      <c r="F869" s="71" t="str">
        <f>row_no</f>
        <v/>
      </c>
      <c r="AD869" s="82"/>
      <c r="AE869" s="82"/>
      <c r="AG869" s="17" t="str">
        <f>""</f>
        <v/>
      </c>
    </row>
    <row r="870" spans="1:33" x14ac:dyDescent="0.3">
      <c r="A870" s="69"/>
      <c r="B870" s="69"/>
      <c r="C870" s="69"/>
      <c r="D870" s="70" t="str">
        <f>calc_MWac</f>
        <v/>
      </c>
      <c r="E870" s="70" t="str">
        <f>calc_MWp</f>
        <v/>
      </c>
      <c r="F870" s="71" t="str">
        <f>row_no</f>
        <v/>
      </c>
      <c r="AD870" s="82"/>
      <c r="AE870" s="82"/>
      <c r="AG870" s="17" t="str">
        <f>""</f>
        <v/>
      </c>
    </row>
    <row r="871" spans="1:33" x14ac:dyDescent="0.3">
      <c r="A871" s="69"/>
      <c r="B871" s="69"/>
      <c r="C871" s="69"/>
      <c r="D871" s="70" t="str">
        <f>calc_MWac</f>
        <v/>
      </c>
      <c r="E871" s="70" t="str">
        <f>calc_MWp</f>
        <v/>
      </c>
      <c r="F871" s="71" t="str">
        <f>row_no</f>
        <v/>
      </c>
      <c r="AD871" s="82"/>
      <c r="AE871" s="82"/>
      <c r="AG871" s="17" t="str">
        <f>""</f>
        <v/>
      </c>
    </row>
    <row r="872" spans="1:33" x14ac:dyDescent="0.3">
      <c r="A872" s="69"/>
      <c r="B872" s="69"/>
      <c r="C872" s="69"/>
      <c r="D872" s="70" t="str">
        <f>calc_MWac</f>
        <v/>
      </c>
      <c r="E872" s="70" t="str">
        <f>calc_MWp</f>
        <v/>
      </c>
      <c r="F872" s="71" t="str">
        <f>row_no</f>
        <v/>
      </c>
      <c r="AD872" s="82"/>
      <c r="AE872" s="82"/>
      <c r="AG872" s="17" t="str">
        <f>""</f>
        <v/>
      </c>
    </row>
    <row r="873" spans="1:33" x14ac:dyDescent="0.3">
      <c r="A873" s="69"/>
      <c r="B873" s="69"/>
      <c r="C873" s="69"/>
      <c r="D873" s="70" t="str">
        <f>calc_MWac</f>
        <v/>
      </c>
      <c r="E873" s="70" t="str">
        <f>calc_MWp</f>
        <v/>
      </c>
      <c r="F873" s="71" t="str">
        <f>row_no</f>
        <v/>
      </c>
      <c r="AD873" s="82"/>
      <c r="AE873" s="82"/>
      <c r="AG873" s="17" t="str">
        <f>""</f>
        <v/>
      </c>
    </row>
    <row r="874" spans="1:33" x14ac:dyDescent="0.3">
      <c r="A874" s="69"/>
      <c r="B874" s="69"/>
      <c r="C874" s="69"/>
      <c r="D874" s="70" t="str">
        <f>calc_MWac</f>
        <v/>
      </c>
      <c r="E874" s="70" t="str">
        <f>calc_MWp</f>
        <v/>
      </c>
      <c r="F874" s="71" t="str">
        <f>row_no</f>
        <v/>
      </c>
      <c r="AD874" s="82"/>
      <c r="AE874" s="82"/>
      <c r="AG874" s="17" t="str">
        <f>""</f>
        <v/>
      </c>
    </row>
    <row r="875" spans="1:33" x14ac:dyDescent="0.3">
      <c r="A875" s="69"/>
      <c r="B875" s="69"/>
      <c r="C875" s="69"/>
      <c r="D875" s="70" t="str">
        <f>calc_MWac</f>
        <v/>
      </c>
      <c r="E875" s="70" t="str">
        <f>calc_MWp</f>
        <v/>
      </c>
      <c r="F875" s="71" t="str">
        <f>row_no</f>
        <v/>
      </c>
      <c r="AD875" s="82"/>
      <c r="AE875" s="82"/>
      <c r="AG875" s="17" t="str">
        <f>""</f>
        <v/>
      </c>
    </row>
    <row r="876" spans="1:33" x14ac:dyDescent="0.3">
      <c r="A876" s="69"/>
      <c r="B876" s="69"/>
      <c r="C876" s="69"/>
      <c r="D876" s="70" t="str">
        <f>calc_MWac</f>
        <v/>
      </c>
      <c r="E876" s="70" t="str">
        <f>calc_MWp</f>
        <v/>
      </c>
      <c r="F876" s="71" t="str">
        <f>row_no</f>
        <v/>
      </c>
      <c r="AD876" s="82"/>
      <c r="AE876" s="82"/>
      <c r="AG876" s="17" t="str">
        <f>""</f>
        <v/>
      </c>
    </row>
    <row r="877" spans="1:33" x14ac:dyDescent="0.3">
      <c r="A877" s="69"/>
      <c r="B877" s="69"/>
      <c r="C877" s="69"/>
      <c r="D877" s="70" t="str">
        <f>calc_MWac</f>
        <v/>
      </c>
      <c r="E877" s="70" t="str">
        <f>calc_MWp</f>
        <v/>
      </c>
      <c r="F877" s="71" t="str">
        <f>row_no</f>
        <v/>
      </c>
      <c r="AD877" s="82"/>
      <c r="AE877" s="82"/>
      <c r="AG877" s="17" t="str">
        <f>""</f>
        <v/>
      </c>
    </row>
    <row r="878" spans="1:33" x14ac:dyDescent="0.3">
      <c r="A878" s="69"/>
      <c r="B878" s="69"/>
      <c r="C878" s="69"/>
      <c r="D878" s="70" t="str">
        <f>calc_MWac</f>
        <v/>
      </c>
      <c r="E878" s="70" t="str">
        <f>calc_MWp</f>
        <v/>
      </c>
      <c r="F878" s="71" t="str">
        <f>row_no</f>
        <v/>
      </c>
      <c r="AD878" s="82"/>
      <c r="AE878" s="82"/>
      <c r="AG878" s="17" t="str">
        <f>""</f>
        <v/>
      </c>
    </row>
    <row r="879" spans="1:33" x14ac:dyDescent="0.3">
      <c r="A879" s="69"/>
      <c r="B879" s="69"/>
      <c r="C879" s="69"/>
      <c r="D879" s="70" t="str">
        <f>calc_MWac</f>
        <v/>
      </c>
      <c r="E879" s="70" t="str">
        <f>calc_MWp</f>
        <v/>
      </c>
      <c r="F879" s="71" t="str">
        <f>row_no</f>
        <v/>
      </c>
      <c r="AD879" s="82"/>
      <c r="AE879" s="82"/>
      <c r="AG879" s="17" t="str">
        <f>""</f>
        <v/>
      </c>
    </row>
    <row r="880" spans="1:33" x14ac:dyDescent="0.3">
      <c r="A880" s="69"/>
      <c r="B880" s="69"/>
      <c r="C880" s="69"/>
      <c r="D880" s="70" t="str">
        <f>calc_MWac</f>
        <v/>
      </c>
      <c r="E880" s="70" t="str">
        <f>calc_MWp</f>
        <v/>
      </c>
      <c r="F880" s="71" t="str">
        <f>row_no</f>
        <v/>
      </c>
      <c r="AD880" s="82"/>
      <c r="AE880" s="82"/>
      <c r="AG880" s="17" t="str">
        <f>""</f>
        <v/>
      </c>
    </row>
    <row r="881" spans="1:33" x14ac:dyDescent="0.3">
      <c r="A881" s="69"/>
      <c r="B881" s="69"/>
      <c r="C881" s="69"/>
      <c r="D881" s="70" t="str">
        <f>calc_MWac</f>
        <v/>
      </c>
      <c r="E881" s="70" t="str">
        <f>calc_MWp</f>
        <v/>
      </c>
      <c r="F881" s="71" t="str">
        <f>row_no</f>
        <v/>
      </c>
      <c r="AD881" s="82"/>
      <c r="AE881" s="82"/>
      <c r="AG881" s="17" t="str">
        <f>""</f>
        <v/>
      </c>
    </row>
    <row r="882" spans="1:33" x14ac:dyDescent="0.3">
      <c r="A882" s="69"/>
      <c r="B882" s="69"/>
      <c r="C882" s="69"/>
      <c r="D882" s="70" t="str">
        <f>calc_MWac</f>
        <v/>
      </c>
      <c r="E882" s="70" t="str">
        <f>calc_MWp</f>
        <v/>
      </c>
      <c r="F882" s="71" t="str">
        <f>row_no</f>
        <v/>
      </c>
      <c r="AD882" s="82"/>
      <c r="AE882" s="82"/>
      <c r="AG882" s="17" t="str">
        <f>""</f>
        <v/>
      </c>
    </row>
    <row r="883" spans="1:33" x14ac:dyDescent="0.3">
      <c r="A883" s="69"/>
      <c r="B883" s="69"/>
      <c r="C883" s="69"/>
      <c r="D883" s="70" t="str">
        <f>calc_MWac</f>
        <v/>
      </c>
      <c r="E883" s="70" t="str">
        <f>calc_MWp</f>
        <v/>
      </c>
      <c r="F883" s="71" t="str">
        <f>row_no</f>
        <v/>
      </c>
      <c r="AD883" s="82"/>
      <c r="AE883" s="82"/>
      <c r="AG883" s="17" t="str">
        <f>""</f>
        <v/>
      </c>
    </row>
    <row r="884" spans="1:33" x14ac:dyDescent="0.3">
      <c r="A884" s="69"/>
      <c r="B884" s="69"/>
      <c r="C884" s="69"/>
      <c r="D884" s="70" t="str">
        <f>calc_MWac</f>
        <v/>
      </c>
      <c r="E884" s="70" t="str">
        <f>calc_MWp</f>
        <v/>
      </c>
      <c r="F884" s="71" t="str">
        <f>row_no</f>
        <v/>
      </c>
      <c r="AD884" s="82"/>
      <c r="AE884" s="82"/>
      <c r="AG884" s="17" t="str">
        <f>""</f>
        <v/>
      </c>
    </row>
    <row r="885" spans="1:33" x14ac:dyDescent="0.3">
      <c r="A885" s="69"/>
      <c r="B885" s="69"/>
      <c r="C885" s="69"/>
      <c r="D885" s="70" t="str">
        <f>calc_MWac</f>
        <v/>
      </c>
      <c r="E885" s="70" t="str">
        <f>calc_MWp</f>
        <v/>
      </c>
      <c r="F885" s="71" t="str">
        <f>row_no</f>
        <v/>
      </c>
      <c r="AD885" s="82"/>
      <c r="AE885" s="82"/>
      <c r="AG885" s="17" t="str">
        <f>""</f>
        <v/>
      </c>
    </row>
    <row r="886" spans="1:33" x14ac:dyDescent="0.3">
      <c r="A886" s="69"/>
      <c r="B886" s="69"/>
      <c r="C886" s="69"/>
      <c r="D886" s="70" t="str">
        <f>calc_MWac</f>
        <v/>
      </c>
      <c r="E886" s="70" t="str">
        <f>calc_MWp</f>
        <v/>
      </c>
      <c r="F886" s="71" t="str">
        <f>row_no</f>
        <v/>
      </c>
      <c r="AD886" s="82"/>
      <c r="AE886" s="82"/>
      <c r="AG886" s="17" t="str">
        <f>""</f>
        <v/>
      </c>
    </row>
    <row r="887" spans="1:33" x14ac:dyDescent="0.3">
      <c r="A887" s="69"/>
      <c r="B887" s="69"/>
      <c r="C887" s="69"/>
      <c r="D887" s="70" t="str">
        <f>calc_MWac</f>
        <v/>
      </c>
      <c r="E887" s="70" t="str">
        <f>calc_MWp</f>
        <v/>
      </c>
      <c r="F887" s="71" t="str">
        <f>row_no</f>
        <v/>
      </c>
      <c r="AD887" s="82"/>
      <c r="AE887" s="82"/>
      <c r="AG887" s="17" t="str">
        <f>""</f>
        <v/>
      </c>
    </row>
    <row r="888" spans="1:33" x14ac:dyDescent="0.3">
      <c r="A888" s="69"/>
      <c r="B888" s="69"/>
      <c r="C888" s="69"/>
      <c r="D888" s="70" t="str">
        <f>calc_MWac</f>
        <v/>
      </c>
      <c r="E888" s="70" t="str">
        <f>calc_MWp</f>
        <v/>
      </c>
      <c r="F888" s="71" t="str">
        <f>row_no</f>
        <v/>
      </c>
      <c r="AD888" s="82"/>
      <c r="AE888" s="82"/>
      <c r="AG888" s="17" t="str">
        <f>""</f>
        <v/>
      </c>
    </row>
    <row r="889" spans="1:33" x14ac:dyDescent="0.3">
      <c r="A889" s="69"/>
      <c r="B889" s="69"/>
      <c r="C889" s="69"/>
      <c r="D889" s="70" t="str">
        <f>calc_MWac</f>
        <v/>
      </c>
      <c r="E889" s="70" t="str">
        <f>calc_MWp</f>
        <v/>
      </c>
      <c r="F889" s="71" t="str">
        <f>row_no</f>
        <v/>
      </c>
      <c r="AD889" s="82"/>
      <c r="AE889" s="82"/>
      <c r="AG889" s="17" t="str">
        <f>""</f>
        <v/>
      </c>
    </row>
    <row r="890" spans="1:33" x14ac:dyDescent="0.3">
      <c r="A890" s="69"/>
      <c r="B890" s="69"/>
      <c r="C890" s="69"/>
      <c r="D890" s="70" t="str">
        <f>calc_MWac</f>
        <v/>
      </c>
      <c r="E890" s="70" t="str">
        <f>calc_MWp</f>
        <v/>
      </c>
      <c r="F890" s="71" t="str">
        <f>row_no</f>
        <v/>
      </c>
      <c r="AD890" s="82"/>
      <c r="AE890" s="82"/>
      <c r="AG890" s="17" t="str">
        <f>""</f>
        <v/>
      </c>
    </row>
    <row r="891" spans="1:33" x14ac:dyDescent="0.3">
      <c r="A891" s="69"/>
      <c r="B891" s="69"/>
      <c r="C891" s="69"/>
      <c r="D891" s="70" t="str">
        <f>calc_MWac</f>
        <v/>
      </c>
      <c r="E891" s="70" t="str">
        <f>calc_MWp</f>
        <v/>
      </c>
      <c r="F891" s="71" t="str">
        <f>row_no</f>
        <v/>
      </c>
      <c r="AD891" s="82"/>
      <c r="AE891" s="82"/>
      <c r="AG891" s="17" t="str">
        <f>""</f>
        <v/>
      </c>
    </row>
    <row r="892" spans="1:33" x14ac:dyDescent="0.3">
      <c r="A892" s="69"/>
      <c r="B892" s="69"/>
      <c r="C892" s="69"/>
      <c r="D892" s="70" t="str">
        <f>calc_MWac</f>
        <v/>
      </c>
      <c r="E892" s="70" t="str">
        <f>calc_MWp</f>
        <v/>
      </c>
      <c r="F892" s="71" t="str">
        <f>row_no</f>
        <v/>
      </c>
      <c r="AD892" s="82"/>
      <c r="AE892" s="82"/>
      <c r="AG892" s="17" t="str">
        <f>""</f>
        <v/>
      </c>
    </row>
    <row r="893" spans="1:33" x14ac:dyDescent="0.3">
      <c r="A893" s="69"/>
      <c r="B893" s="69"/>
      <c r="C893" s="69"/>
      <c r="D893" s="70" t="str">
        <f>calc_MWac</f>
        <v/>
      </c>
      <c r="E893" s="70" t="str">
        <f>calc_MWp</f>
        <v/>
      </c>
      <c r="F893" s="71" t="str">
        <f>row_no</f>
        <v/>
      </c>
      <c r="AD893" s="82"/>
      <c r="AE893" s="82"/>
      <c r="AG893" s="17" t="str">
        <f>""</f>
        <v/>
      </c>
    </row>
    <row r="894" spans="1:33" x14ac:dyDescent="0.3">
      <c r="A894" s="69"/>
      <c r="B894" s="69"/>
      <c r="C894" s="69"/>
      <c r="D894" s="70" t="str">
        <f>calc_MWac</f>
        <v/>
      </c>
      <c r="E894" s="70" t="str">
        <f>calc_MWp</f>
        <v/>
      </c>
      <c r="F894" s="71" t="str">
        <f>row_no</f>
        <v/>
      </c>
      <c r="AD894" s="82"/>
      <c r="AE894" s="82"/>
      <c r="AG894" s="17" t="str">
        <f>""</f>
        <v/>
      </c>
    </row>
    <row r="895" spans="1:33" x14ac:dyDescent="0.3">
      <c r="A895" s="69"/>
      <c r="B895" s="69"/>
      <c r="C895" s="69"/>
      <c r="D895" s="70" t="str">
        <f>calc_MWac</f>
        <v/>
      </c>
      <c r="E895" s="70" t="str">
        <f>calc_MWp</f>
        <v/>
      </c>
      <c r="F895" s="71" t="str">
        <f>row_no</f>
        <v/>
      </c>
      <c r="AD895" s="82"/>
      <c r="AE895" s="82"/>
      <c r="AG895" s="17" t="str">
        <f>""</f>
        <v/>
      </c>
    </row>
    <row r="896" spans="1:33" x14ac:dyDescent="0.3">
      <c r="A896" s="69"/>
      <c r="B896" s="69"/>
      <c r="C896" s="69"/>
      <c r="D896" s="70" t="str">
        <f>calc_MWac</f>
        <v/>
      </c>
      <c r="E896" s="70" t="str">
        <f>calc_MWp</f>
        <v/>
      </c>
      <c r="F896" s="71" t="str">
        <f>row_no</f>
        <v/>
      </c>
      <c r="AD896" s="82"/>
      <c r="AE896" s="82"/>
      <c r="AG896" s="17" t="str">
        <f>""</f>
        <v/>
      </c>
    </row>
    <row r="897" spans="1:33" x14ac:dyDescent="0.3">
      <c r="A897" s="69"/>
      <c r="B897" s="69"/>
      <c r="C897" s="69"/>
      <c r="D897" s="70" t="str">
        <f>calc_MWac</f>
        <v/>
      </c>
      <c r="E897" s="70" t="str">
        <f>calc_MWp</f>
        <v/>
      </c>
      <c r="F897" s="71" t="str">
        <f>row_no</f>
        <v/>
      </c>
      <c r="AD897" s="82"/>
      <c r="AE897" s="82"/>
      <c r="AG897" s="17" t="str">
        <f>""</f>
        <v/>
      </c>
    </row>
    <row r="898" spans="1:33" x14ac:dyDescent="0.3">
      <c r="A898" s="69"/>
      <c r="B898" s="69"/>
      <c r="C898" s="69"/>
      <c r="D898" s="70" t="str">
        <f>calc_MWac</f>
        <v/>
      </c>
      <c r="E898" s="70" t="str">
        <f>calc_MWp</f>
        <v/>
      </c>
      <c r="F898" s="71" t="str">
        <f>row_no</f>
        <v/>
      </c>
      <c r="AD898" s="82"/>
      <c r="AE898" s="82"/>
      <c r="AG898" s="17" t="str">
        <f>""</f>
        <v/>
      </c>
    </row>
    <row r="899" spans="1:33" x14ac:dyDescent="0.3">
      <c r="A899" s="69"/>
      <c r="B899" s="69"/>
      <c r="C899" s="69"/>
      <c r="D899" s="70" t="str">
        <f>calc_MWac</f>
        <v/>
      </c>
      <c r="E899" s="70" t="str">
        <f>calc_MWp</f>
        <v/>
      </c>
      <c r="F899" s="71" t="str">
        <f>row_no</f>
        <v/>
      </c>
      <c r="AD899" s="82"/>
      <c r="AE899" s="82"/>
      <c r="AG899" s="17" t="str">
        <f>""</f>
        <v/>
      </c>
    </row>
    <row r="900" spans="1:33" x14ac:dyDescent="0.3">
      <c r="A900" s="69"/>
      <c r="B900" s="69"/>
      <c r="C900" s="69"/>
      <c r="D900" s="70" t="str">
        <f>calc_MWac</f>
        <v/>
      </c>
      <c r="E900" s="70" t="str">
        <f>calc_MWp</f>
        <v/>
      </c>
      <c r="F900" s="71" t="str">
        <f>row_no</f>
        <v/>
      </c>
      <c r="AD900" s="82"/>
      <c r="AE900" s="82"/>
      <c r="AG900" s="17" t="str">
        <f>""</f>
        <v/>
      </c>
    </row>
    <row r="901" spans="1:33" x14ac:dyDescent="0.3">
      <c r="A901" s="69"/>
      <c r="B901" s="69"/>
      <c r="C901" s="69"/>
      <c r="D901" s="70" t="str">
        <f>calc_MWac</f>
        <v/>
      </c>
      <c r="E901" s="70" t="str">
        <f>calc_MWp</f>
        <v/>
      </c>
      <c r="F901" s="71" t="str">
        <f>row_no</f>
        <v/>
      </c>
      <c r="AD901" s="82"/>
      <c r="AE901" s="82"/>
      <c r="AG901" s="17" t="str">
        <f>""</f>
        <v/>
      </c>
    </row>
    <row r="902" spans="1:33" x14ac:dyDescent="0.3">
      <c r="A902" s="69"/>
      <c r="B902" s="69"/>
      <c r="C902" s="69"/>
      <c r="D902" s="70" t="str">
        <f>calc_MWac</f>
        <v/>
      </c>
      <c r="E902" s="70" t="str">
        <f>calc_MWp</f>
        <v/>
      </c>
      <c r="F902" s="71" t="str">
        <f>row_no</f>
        <v/>
      </c>
      <c r="AD902" s="82"/>
      <c r="AE902" s="82"/>
      <c r="AG902" s="17" t="str">
        <f>""</f>
        <v/>
      </c>
    </row>
    <row r="903" spans="1:33" x14ac:dyDescent="0.3">
      <c r="A903" s="69"/>
      <c r="B903" s="69"/>
      <c r="C903" s="69"/>
      <c r="D903" s="70" t="str">
        <f>calc_MWac</f>
        <v/>
      </c>
      <c r="E903" s="70" t="str">
        <f>calc_MWp</f>
        <v/>
      </c>
      <c r="F903" s="71" t="str">
        <f>row_no</f>
        <v/>
      </c>
      <c r="AD903" s="82"/>
      <c r="AE903" s="82"/>
      <c r="AG903" s="17" t="str">
        <f>""</f>
        <v/>
      </c>
    </row>
    <row r="904" spans="1:33" x14ac:dyDescent="0.3">
      <c r="A904" s="69"/>
      <c r="B904" s="69"/>
      <c r="C904" s="69"/>
      <c r="D904" s="70" t="str">
        <f>calc_MWac</f>
        <v/>
      </c>
      <c r="E904" s="70" t="str">
        <f>calc_MWp</f>
        <v/>
      </c>
      <c r="F904" s="71" t="str">
        <f>row_no</f>
        <v/>
      </c>
      <c r="AD904" s="82"/>
      <c r="AE904" s="82"/>
      <c r="AG904" s="17" t="str">
        <f>""</f>
        <v/>
      </c>
    </row>
    <row r="905" spans="1:33" x14ac:dyDescent="0.3">
      <c r="A905" s="69"/>
      <c r="B905" s="69"/>
      <c r="C905" s="69"/>
      <c r="D905" s="70" t="str">
        <f>calc_MWac</f>
        <v/>
      </c>
      <c r="E905" s="70" t="str">
        <f>calc_MWp</f>
        <v/>
      </c>
      <c r="F905" s="71" t="str">
        <f>row_no</f>
        <v/>
      </c>
      <c r="AD905" s="82"/>
      <c r="AE905" s="82"/>
      <c r="AG905" s="17" t="str">
        <f>""</f>
        <v/>
      </c>
    </row>
    <row r="906" spans="1:33" x14ac:dyDescent="0.3">
      <c r="A906" s="69"/>
      <c r="B906" s="69"/>
      <c r="C906" s="69"/>
      <c r="D906" s="70" t="str">
        <f>calc_MWac</f>
        <v/>
      </c>
      <c r="E906" s="70" t="str">
        <f>calc_MWp</f>
        <v/>
      </c>
      <c r="F906" s="71" t="str">
        <f>row_no</f>
        <v/>
      </c>
      <c r="AD906" s="82"/>
      <c r="AE906" s="82"/>
      <c r="AG906" s="17" t="str">
        <f>""</f>
        <v/>
      </c>
    </row>
    <row r="907" spans="1:33" x14ac:dyDescent="0.3">
      <c r="A907" s="69"/>
      <c r="B907" s="69"/>
      <c r="C907" s="69"/>
      <c r="D907" s="70" t="str">
        <f>calc_MWac</f>
        <v/>
      </c>
      <c r="E907" s="70" t="str">
        <f>calc_MWp</f>
        <v/>
      </c>
      <c r="F907" s="71" t="str">
        <f>row_no</f>
        <v/>
      </c>
      <c r="AD907" s="82"/>
      <c r="AE907" s="82"/>
      <c r="AG907" s="17" t="str">
        <f>""</f>
        <v/>
      </c>
    </row>
    <row r="908" spans="1:33" x14ac:dyDescent="0.3">
      <c r="A908" s="69"/>
      <c r="B908" s="69"/>
      <c r="C908" s="69"/>
      <c r="D908" s="70" t="str">
        <f>calc_MWac</f>
        <v/>
      </c>
      <c r="E908" s="70" t="str">
        <f>calc_MWp</f>
        <v/>
      </c>
      <c r="F908" s="71" t="str">
        <f>row_no</f>
        <v/>
      </c>
      <c r="AD908" s="82"/>
      <c r="AE908" s="82"/>
      <c r="AG908" s="17" t="str">
        <f>""</f>
        <v/>
      </c>
    </row>
    <row r="909" spans="1:33" x14ac:dyDescent="0.3">
      <c r="A909" s="69"/>
      <c r="B909" s="69"/>
      <c r="C909" s="69"/>
      <c r="D909" s="70" t="str">
        <f>calc_MWac</f>
        <v/>
      </c>
      <c r="E909" s="70" t="str">
        <f>calc_MWp</f>
        <v/>
      </c>
      <c r="F909" s="71" t="str">
        <f>row_no</f>
        <v/>
      </c>
      <c r="AD909" s="82"/>
      <c r="AE909" s="82"/>
      <c r="AG909" s="17" t="str">
        <f>""</f>
        <v/>
      </c>
    </row>
    <row r="910" spans="1:33" x14ac:dyDescent="0.3">
      <c r="A910" s="69"/>
      <c r="B910" s="69"/>
      <c r="C910" s="69"/>
      <c r="D910" s="70" t="str">
        <f>calc_MWac</f>
        <v/>
      </c>
      <c r="E910" s="70" t="str">
        <f>calc_MWp</f>
        <v/>
      </c>
      <c r="F910" s="71" t="str">
        <f>row_no</f>
        <v/>
      </c>
      <c r="AD910" s="82"/>
      <c r="AE910" s="82"/>
      <c r="AG910" s="17" t="str">
        <f>""</f>
        <v/>
      </c>
    </row>
    <row r="911" spans="1:33" x14ac:dyDescent="0.3">
      <c r="A911" s="69"/>
      <c r="B911" s="69"/>
      <c r="C911" s="69"/>
      <c r="D911" s="70" t="str">
        <f>calc_MWac</f>
        <v/>
      </c>
      <c r="E911" s="70" t="str">
        <f>calc_MWp</f>
        <v/>
      </c>
      <c r="F911" s="71" t="str">
        <f>row_no</f>
        <v/>
      </c>
      <c r="AD911" s="82"/>
      <c r="AE911" s="82"/>
      <c r="AG911" s="17" t="str">
        <f>""</f>
        <v/>
      </c>
    </row>
    <row r="912" spans="1:33" x14ac:dyDescent="0.3">
      <c r="A912" s="69"/>
      <c r="B912" s="69"/>
      <c r="C912" s="69"/>
      <c r="D912" s="70" t="str">
        <f>calc_MWac</f>
        <v/>
      </c>
      <c r="E912" s="70" t="str">
        <f>calc_MWp</f>
        <v/>
      </c>
      <c r="F912" s="71" t="str">
        <f>row_no</f>
        <v/>
      </c>
      <c r="AD912" s="82"/>
      <c r="AE912" s="82"/>
      <c r="AG912" s="17" t="str">
        <f>""</f>
        <v/>
      </c>
    </row>
    <row r="913" spans="1:33" x14ac:dyDescent="0.3">
      <c r="A913" s="69"/>
      <c r="B913" s="69"/>
      <c r="C913" s="69"/>
      <c r="D913" s="70" t="str">
        <f>calc_MWac</f>
        <v/>
      </c>
      <c r="E913" s="70" t="str">
        <f>calc_MWp</f>
        <v/>
      </c>
      <c r="F913" s="71" t="str">
        <f>row_no</f>
        <v/>
      </c>
      <c r="AD913" s="82"/>
      <c r="AE913" s="82"/>
      <c r="AG913" s="17" t="str">
        <f>""</f>
        <v/>
      </c>
    </row>
    <row r="914" spans="1:33" x14ac:dyDescent="0.3">
      <c r="A914" s="69"/>
      <c r="B914" s="69"/>
      <c r="C914" s="69"/>
      <c r="D914" s="70" t="str">
        <f>calc_MWac</f>
        <v/>
      </c>
      <c r="E914" s="70" t="str">
        <f>calc_MWp</f>
        <v/>
      </c>
      <c r="F914" s="71" t="str">
        <f>row_no</f>
        <v/>
      </c>
      <c r="AD914" s="82"/>
      <c r="AE914" s="82"/>
      <c r="AG914" s="17" t="str">
        <f>""</f>
        <v/>
      </c>
    </row>
    <row r="915" spans="1:33" x14ac:dyDescent="0.3">
      <c r="A915" s="69"/>
      <c r="B915" s="69"/>
      <c r="C915" s="69"/>
      <c r="D915" s="70" t="str">
        <f>calc_MWac</f>
        <v/>
      </c>
      <c r="E915" s="70" t="str">
        <f>calc_MWp</f>
        <v/>
      </c>
      <c r="F915" s="71" t="str">
        <f>row_no</f>
        <v/>
      </c>
      <c r="AD915" s="82"/>
      <c r="AE915" s="82"/>
      <c r="AG915" s="17" t="str">
        <f>""</f>
        <v/>
      </c>
    </row>
    <row r="916" spans="1:33" x14ac:dyDescent="0.3">
      <c r="A916" s="69"/>
      <c r="B916" s="69"/>
      <c r="C916" s="69"/>
      <c r="D916" s="70" t="str">
        <f>calc_MWac</f>
        <v/>
      </c>
      <c r="E916" s="70" t="str">
        <f>calc_MWp</f>
        <v/>
      </c>
      <c r="F916" s="71" t="str">
        <f>row_no</f>
        <v/>
      </c>
      <c r="AD916" s="82"/>
      <c r="AE916" s="82"/>
      <c r="AG916" s="17" t="str">
        <f>""</f>
        <v/>
      </c>
    </row>
    <row r="917" spans="1:33" x14ac:dyDescent="0.3">
      <c r="A917" s="69"/>
      <c r="B917" s="69"/>
      <c r="C917" s="69"/>
      <c r="D917" s="70" t="str">
        <f>calc_MWac</f>
        <v/>
      </c>
      <c r="E917" s="70" t="str">
        <f>calc_MWp</f>
        <v/>
      </c>
      <c r="F917" s="71" t="str">
        <f>row_no</f>
        <v/>
      </c>
      <c r="AD917" s="82"/>
      <c r="AE917" s="82"/>
      <c r="AG917" s="17" t="str">
        <f>""</f>
        <v/>
      </c>
    </row>
    <row r="918" spans="1:33" x14ac:dyDescent="0.3">
      <c r="A918" s="69"/>
      <c r="B918" s="69"/>
      <c r="C918" s="69"/>
      <c r="D918" s="70" t="str">
        <f>calc_MWac</f>
        <v/>
      </c>
      <c r="E918" s="70" t="str">
        <f>calc_MWp</f>
        <v/>
      </c>
      <c r="F918" s="71" t="str">
        <f>row_no</f>
        <v/>
      </c>
      <c r="AD918" s="82"/>
      <c r="AE918" s="82"/>
      <c r="AG918" s="17" t="str">
        <f>""</f>
        <v/>
      </c>
    </row>
    <row r="919" spans="1:33" x14ac:dyDescent="0.3">
      <c r="A919" s="69"/>
      <c r="B919" s="69"/>
      <c r="C919" s="69"/>
      <c r="D919" s="70" t="str">
        <f>calc_MWac</f>
        <v/>
      </c>
      <c r="E919" s="70" t="str">
        <f>calc_MWp</f>
        <v/>
      </c>
      <c r="F919" s="71" t="str">
        <f>row_no</f>
        <v/>
      </c>
      <c r="AD919" s="82"/>
      <c r="AE919" s="82"/>
      <c r="AG919" s="17" t="str">
        <f>""</f>
        <v/>
      </c>
    </row>
    <row r="920" spans="1:33" x14ac:dyDescent="0.3">
      <c r="A920" s="69"/>
      <c r="B920" s="69"/>
      <c r="C920" s="69"/>
      <c r="D920" s="70" t="str">
        <f>calc_MWac</f>
        <v/>
      </c>
      <c r="E920" s="70" t="str">
        <f>calc_MWp</f>
        <v/>
      </c>
      <c r="F920" s="71" t="str">
        <f>row_no</f>
        <v/>
      </c>
      <c r="AD920" s="82"/>
      <c r="AE920" s="82"/>
      <c r="AG920" s="17" t="str">
        <f>""</f>
        <v/>
      </c>
    </row>
    <row r="921" spans="1:33" x14ac:dyDescent="0.3">
      <c r="A921" s="69"/>
      <c r="B921" s="69"/>
      <c r="C921" s="69"/>
      <c r="D921" s="70" t="str">
        <f>calc_MWac</f>
        <v/>
      </c>
      <c r="E921" s="70" t="str">
        <f>calc_MWp</f>
        <v/>
      </c>
      <c r="F921" s="71" t="str">
        <f>row_no</f>
        <v/>
      </c>
      <c r="AD921" s="82"/>
      <c r="AE921" s="82"/>
      <c r="AG921" s="17" t="str">
        <f>""</f>
        <v/>
      </c>
    </row>
    <row r="922" spans="1:33" x14ac:dyDescent="0.3">
      <c r="A922" s="69"/>
      <c r="B922" s="69"/>
      <c r="C922" s="69"/>
      <c r="D922" s="70" t="str">
        <f>calc_MWac</f>
        <v/>
      </c>
      <c r="E922" s="70" t="str">
        <f>calc_MWp</f>
        <v/>
      </c>
      <c r="F922" s="71" t="str">
        <f>row_no</f>
        <v/>
      </c>
      <c r="AD922" s="82"/>
      <c r="AE922" s="82"/>
      <c r="AG922" s="17" t="str">
        <f>""</f>
        <v/>
      </c>
    </row>
    <row r="923" spans="1:33" x14ac:dyDescent="0.3">
      <c r="A923" s="69"/>
      <c r="B923" s="69"/>
      <c r="C923" s="69"/>
      <c r="D923" s="70" t="str">
        <f>calc_MWac</f>
        <v/>
      </c>
      <c r="E923" s="70" t="str">
        <f>calc_MWp</f>
        <v/>
      </c>
      <c r="F923" s="71" t="str">
        <f>row_no</f>
        <v/>
      </c>
      <c r="AD923" s="82"/>
      <c r="AE923" s="82"/>
      <c r="AG923" s="17" t="str">
        <f>""</f>
        <v/>
      </c>
    </row>
    <row r="924" spans="1:33" x14ac:dyDescent="0.3">
      <c r="A924" s="69"/>
      <c r="B924" s="69"/>
      <c r="C924" s="69"/>
      <c r="D924" s="70" t="str">
        <f>calc_MWac</f>
        <v/>
      </c>
      <c r="E924" s="70" t="str">
        <f>calc_MWp</f>
        <v/>
      </c>
      <c r="F924" s="71" t="str">
        <f>row_no</f>
        <v/>
      </c>
      <c r="AD924" s="82"/>
      <c r="AE924" s="82"/>
      <c r="AG924" s="17" t="str">
        <f>""</f>
        <v/>
      </c>
    </row>
    <row r="925" spans="1:33" x14ac:dyDescent="0.3">
      <c r="A925" s="69"/>
      <c r="B925" s="69"/>
      <c r="C925" s="69"/>
      <c r="D925" s="70" t="str">
        <f>calc_MWac</f>
        <v/>
      </c>
      <c r="E925" s="70" t="str">
        <f>calc_MWp</f>
        <v/>
      </c>
      <c r="F925" s="71" t="str">
        <f>row_no</f>
        <v/>
      </c>
      <c r="AD925" s="82"/>
      <c r="AE925" s="82"/>
      <c r="AG925" s="17" t="str">
        <f>""</f>
        <v/>
      </c>
    </row>
    <row r="926" spans="1:33" x14ac:dyDescent="0.3">
      <c r="A926" s="69"/>
      <c r="B926" s="69"/>
      <c r="C926" s="69"/>
      <c r="D926" s="70" t="str">
        <f>calc_MWac</f>
        <v/>
      </c>
      <c r="E926" s="70" t="str">
        <f>calc_MWp</f>
        <v/>
      </c>
      <c r="F926" s="71" t="str">
        <f>row_no</f>
        <v/>
      </c>
      <c r="AD926" s="82"/>
      <c r="AE926" s="82"/>
      <c r="AG926" s="17" t="str">
        <f>""</f>
        <v/>
      </c>
    </row>
    <row r="927" spans="1:33" x14ac:dyDescent="0.3">
      <c r="A927" s="69"/>
      <c r="B927" s="69"/>
      <c r="C927" s="69"/>
      <c r="D927" s="70" t="str">
        <f>calc_MWac</f>
        <v/>
      </c>
      <c r="E927" s="70" t="str">
        <f>calc_MWp</f>
        <v/>
      </c>
      <c r="F927" s="71" t="str">
        <f>row_no</f>
        <v/>
      </c>
      <c r="AD927" s="82"/>
      <c r="AE927" s="82"/>
      <c r="AG927" s="17" t="str">
        <f>""</f>
        <v/>
      </c>
    </row>
    <row r="928" spans="1:33" x14ac:dyDescent="0.3">
      <c r="A928" s="69"/>
      <c r="B928" s="69"/>
      <c r="C928" s="69"/>
      <c r="D928" s="70" t="str">
        <f>calc_MWac</f>
        <v/>
      </c>
      <c r="E928" s="70" t="str">
        <f>calc_MWp</f>
        <v/>
      </c>
      <c r="F928" s="71" t="str">
        <f>row_no</f>
        <v/>
      </c>
      <c r="AD928" s="82"/>
      <c r="AE928" s="82"/>
      <c r="AG928" s="17" t="str">
        <f>""</f>
        <v/>
      </c>
    </row>
    <row r="929" spans="1:33" x14ac:dyDescent="0.3">
      <c r="A929" s="69"/>
      <c r="B929" s="69"/>
      <c r="C929" s="69"/>
      <c r="D929" s="70" t="str">
        <f>calc_MWac</f>
        <v/>
      </c>
      <c r="E929" s="70" t="str">
        <f>calc_MWp</f>
        <v/>
      </c>
      <c r="F929" s="71" t="str">
        <f>row_no</f>
        <v/>
      </c>
      <c r="AD929" s="82"/>
      <c r="AE929" s="82"/>
      <c r="AG929" s="17" t="str">
        <f>""</f>
        <v/>
      </c>
    </row>
    <row r="930" spans="1:33" x14ac:dyDescent="0.3">
      <c r="A930" s="69"/>
      <c r="B930" s="69"/>
      <c r="C930" s="69"/>
      <c r="D930" s="70" t="str">
        <f>calc_MWac</f>
        <v/>
      </c>
      <c r="E930" s="70" t="str">
        <f>calc_MWp</f>
        <v/>
      </c>
      <c r="F930" s="71" t="str">
        <f>row_no</f>
        <v/>
      </c>
      <c r="AD930" s="82"/>
      <c r="AE930" s="82"/>
      <c r="AG930" s="17" t="str">
        <f>""</f>
        <v/>
      </c>
    </row>
    <row r="931" spans="1:33" x14ac:dyDescent="0.3">
      <c r="A931" s="69"/>
      <c r="B931" s="69"/>
      <c r="C931" s="69"/>
      <c r="D931" s="70" t="str">
        <f>calc_MWac</f>
        <v/>
      </c>
      <c r="E931" s="70" t="str">
        <f>calc_MWp</f>
        <v/>
      </c>
      <c r="F931" s="71" t="str">
        <f>row_no</f>
        <v/>
      </c>
      <c r="AD931" s="82"/>
      <c r="AE931" s="82"/>
      <c r="AG931" s="17" t="str">
        <f>""</f>
        <v/>
      </c>
    </row>
    <row r="932" spans="1:33" x14ac:dyDescent="0.3">
      <c r="A932" s="69"/>
      <c r="B932" s="69"/>
      <c r="C932" s="69"/>
      <c r="D932" s="70" t="str">
        <f>calc_MWac</f>
        <v/>
      </c>
      <c r="E932" s="70" t="str">
        <f>calc_MWp</f>
        <v/>
      </c>
      <c r="F932" s="71" t="str">
        <f>row_no</f>
        <v/>
      </c>
      <c r="AD932" s="82"/>
      <c r="AE932" s="82"/>
      <c r="AG932" s="17" t="str">
        <f>""</f>
        <v/>
      </c>
    </row>
    <row r="933" spans="1:33" x14ac:dyDescent="0.3">
      <c r="A933" s="69"/>
      <c r="B933" s="69"/>
      <c r="C933" s="69"/>
      <c r="D933" s="70" t="str">
        <f>calc_MWac</f>
        <v/>
      </c>
      <c r="E933" s="70" t="str">
        <f>calc_MWp</f>
        <v/>
      </c>
      <c r="F933" s="71" t="str">
        <f>row_no</f>
        <v/>
      </c>
      <c r="AD933" s="82"/>
      <c r="AE933" s="82"/>
      <c r="AG933" s="17" t="str">
        <f>""</f>
        <v/>
      </c>
    </row>
    <row r="934" spans="1:33" x14ac:dyDescent="0.3">
      <c r="A934" s="69"/>
      <c r="B934" s="69"/>
      <c r="C934" s="69"/>
      <c r="D934" s="70" t="str">
        <f>calc_MWac</f>
        <v/>
      </c>
      <c r="E934" s="70" t="str">
        <f>calc_MWp</f>
        <v/>
      </c>
      <c r="F934" s="71" t="str">
        <f>row_no</f>
        <v/>
      </c>
      <c r="AD934" s="82"/>
      <c r="AE934" s="82"/>
      <c r="AG934" s="17" t="str">
        <f>""</f>
        <v/>
      </c>
    </row>
    <row r="935" spans="1:33" x14ac:dyDescent="0.3">
      <c r="A935" s="69"/>
      <c r="B935" s="69"/>
      <c r="C935" s="69"/>
      <c r="D935" s="70" t="str">
        <f>calc_MWac</f>
        <v/>
      </c>
      <c r="E935" s="70" t="str">
        <f>calc_MWp</f>
        <v/>
      </c>
      <c r="F935" s="71" t="str">
        <f>row_no</f>
        <v/>
      </c>
      <c r="AD935" s="82"/>
      <c r="AE935" s="82"/>
      <c r="AG935" s="17" t="str">
        <f>""</f>
        <v/>
      </c>
    </row>
    <row r="936" spans="1:33" x14ac:dyDescent="0.3">
      <c r="A936" s="69"/>
      <c r="B936" s="69"/>
      <c r="C936" s="69"/>
      <c r="D936" s="70" t="str">
        <f>calc_MWac</f>
        <v/>
      </c>
      <c r="E936" s="70" t="str">
        <f>calc_MWp</f>
        <v/>
      </c>
      <c r="F936" s="71" t="str">
        <f>row_no</f>
        <v/>
      </c>
      <c r="AD936" s="82"/>
      <c r="AE936" s="82"/>
      <c r="AG936" s="17" t="str">
        <f>""</f>
        <v/>
      </c>
    </row>
    <row r="937" spans="1:33" x14ac:dyDescent="0.3">
      <c r="A937" s="69"/>
      <c r="B937" s="69"/>
      <c r="C937" s="69"/>
      <c r="D937" s="70" t="str">
        <f>calc_MWac</f>
        <v/>
      </c>
      <c r="E937" s="70" t="str">
        <f>calc_MWp</f>
        <v/>
      </c>
      <c r="F937" s="71" t="str">
        <f>row_no</f>
        <v/>
      </c>
      <c r="AD937" s="82"/>
      <c r="AE937" s="82"/>
      <c r="AG937" s="17" t="str">
        <f>""</f>
        <v/>
      </c>
    </row>
    <row r="938" spans="1:33" x14ac:dyDescent="0.3">
      <c r="A938" s="69"/>
      <c r="B938" s="69"/>
      <c r="C938" s="69"/>
      <c r="D938" s="70" t="str">
        <f>calc_MWac</f>
        <v/>
      </c>
      <c r="E938" s="70" t="str">
        <f>calc_MWp</f>
        <v/>
      </c>
      <c r="F938" s="71" t="str">
        <f>row_no</f>
        <v/>
      </c>
      <c r="AD938" s="82"/>
      <c r="AE938" s="82"/>
      <c r="AG938" s="17" t="str">
        <f>""</f>
        <v/>
      </c>
    </row>
    <row r="939" spans="1:33" x14ac:dyDescent="0.3">
      <c r="A939" s="69"/>
      <c r="B939" s="69"/>
      <c r="C939" s="69"/>
      <c r="D939" s="70" t="str">
        <f>calc_MWac</f>
        <v/>
      </c>
      <c r="E939" s="70" t="str">
        <f>calc_MWp</f>
        <v/>
      </c>
      <c r="F939" s="71" t="str">
        <f>row_no</f>
        <v/>
      </c>
      <c r="AD939" s="82"/>
      <c r="AE939" s="82"/>
      <c r="AG939" s="17" t="str">
        <f>""</f>
        <v/>
      </c>
    </row>
    <row r="940" spans="1:33" x14ac:dyDescent="0.3">
      <c r="A940" s="69"/>
      <c r="B940" s="69"/>
      <c r="C940" s="69"/>
      <c r="D940" s="70" t="str">
        <f>calc_MWac</f>
        <v/>
      </c>
      <c r="E940" s="70" t="str">
        <f>calc_MWp</f>
        <v/>
      </c>
      <c r="F940" s="71" t="str">
        <f>row_no</f>
        <v/>
      </c>
      <c r="AD940" s="82"/>
      <c r="AE940" s="82"/>
      <c r="AG940" s="17" t="str">
        <f>""</f>
        <v/>
      </c>
    </row>
    <row r="941" spans="1:33" x14ac:dyDescent="0.3">
      <c r="A941" s="69"/>
      <c r="B941" s="69"/>
      <c r="C941" s="69"/>
      <c r="D941" s="70" t="str">
        <f>calc_MWac</f>
        <v/>
      </c>
      <c r="E941" s="70" t="str">
        <f>calc_MWp</f>
        <v/>
      </c>
      <c r="F941" s="71" t="str">
        <f>row_no</f>
        <v/>
      </c>
      <c r="AD941" s="82"/>
      <c r="AE941" s="82"/>
      <c r="AG941" s="17" t="str">
        <f>""</f>
        <v/>
      </c>
    </row>
    <row r="942" spans="1:33" x14ac:dyDescent="0.3">
      <c r="A942" s="69"/>
      <c r="B942" s="69"/>
      <c r="C942" s="69"/>
      <c r="D942" s="70" t="str">
        <f>calc_MWac</f>
        <v/>
      </c>
      <c r="E942" s="70" t="str">
        <f>calc_MWp</f>
        <v/>
      </c>
      <c r="F942" s="71" t="str">
        <f>row_no</f>
        <v/>
      </c>
      <c r="AD942" s="82"/>
      <c r="AE942" s="82"/>
      <c r="AG942" s="17" t="str">
        <f>""</f>
        <v/>
      </c>
    </row>
    <row r="943" spans="1:33" x14ac:dyDescent="0.3">
      <c r="A943" s="69"/>
      <c r="B943" s="69"/>
      <c r="C943" s="69"/>
      <c r="D943" s="70" t="str">
        <f>calc_MWac</f>
        <v/>
      </c>
      <c r="E943" s="70" t="str">
        <f>calc_MWp</f>
        <v/>
      </c>
      <c r="F943" s="71" t="str">
        <f>row_no</f>
        <v/>
      </c>
      <c r="AD943" s="82"/>
      <c r="AE943" s="82"/>
      <c r="AG943" s="17" t="str">
        <f>""</f>
        <v/>
      </c>
    </row>
    <row r="944" spans="1:33" x14ac:dyDescent="0.3">
      <c r="A944" s="69"/>
      <c r="B944" s="69"/>
      <c r="C944" s="69"/>
      <c r="D944" s="70" t="str">
        <f>calc_MWac</f>
        <v/>
      </c>
      <c r="E944" s="70" t="str">
        <f>calc_MWp</f>
        <v/>
      </c>
      <c r="F944" s="71" t="str">
        <f>row_no</f>
        <v/>
      </c>
      <c r="AD944" s="82"/>
      <c r="AE944" s="82"/>
      <c r="AG944" s="17" t="str">
        <f>""</f>
        <v/>
      </c>
    </row>
    <row r="945" spans="1:33" x14ac:dyDescent="0.3">
      <c r="A945" s="69"/>
      <c r="B945" s="69"/>
      <c r="C945" s="69"/>
      <c r="D945" s="70" t="str">
        <f>calc_MWac</f>
        <v/>
      </c>
      <c r="E945" s="70" t="str">
        <f>calc_MWp</f>
        <v/>
      </c>
      <c r="F945" s="71" t="str">
        <f>row_no</f>
        <v/>
      </c>
      <c r="AD945" s="82"/>
      <c r="AE945" s="82"/>
      <c r="AG945" s="17" t="str">
        <f>""</f>
        <v/>
      </c>
    </row>
    <row r="946" spans="1:33" x14ac:dyDescent="0.3">
      <c r="A946" s="69"/>
      <c r="B946" s="69"/>
      <c r="C946" s="69"/>
      <c r="D946" s="70" t="str">
        <f>calc_MWac</f>
        <v/>
      </c>
      <c r="E946" s="70" t="str">
        <f>calc_MWp</f>
        <v/>
      </c>
      <c r="F946" s="71" t="str">
        <f>row_no</f>
        <v/>
      </c>
      <c r="AD946" s="82"/>
      <c r="AE946" s="82"/>
      <c r="AG946" s="17" t="str">
        <f>""</f>
        <v/>
      </c>
    </row>
    <row r="947" spans="1:33" x14ac:dyDescent="0.3">
      <c r="A947" s="69"/>
      <c r="B947" s="69"/>
      <c r="C947" s="69"/>
      <c r="D947" s="70" t="str">
        <f>calc_MWac</f>
        <v/>
      </c>
      <c r="E947" s="70" t="str">
        <f>calc_MWp</f>
        <v/>
      </c>
      <c r="F947" s="71" t="str">
        <f>row_no</f>
        <v/>
      </c>
      <c r="AD947" s="82"/>
      <c r="AE947" s="82"/>
      <c r="AG947" s="17" t="str">
        <f>""</f>
        <v/>
      </c>
    </row>
    <row r="948" spans="1:33" x14ac:dyDescent="0.3">
      <c r="A948" s="69"/>
      <c r="B948" s="69"/>
      <c r="C948" s="69"/>
      <c r="D948" s="70" t="str">
        <f>calc_MWac</f>
        <v/>
      </c>
      <c r="E948" s="70" t="str">
        <f>calc_MWp</f>
        <v/>
      </c>
      <c r="F948" s="71" t="str">
        <f>row_no</f>
        <v/>
      </c>
      <c r="AD948" s="82"/>
      <c r="AE948" s="82"/>
      <c r="AG948" s="17" t="str">
        <f>""</f>
        <v/>
      </c>
    </row>
    <row r="949" spans="1:33" x14ac:dyDescent="0.3">
      <c r="A949" s="69"/>
      <c r="B949" s="69"/>
      <c r="C949" s="69"/>
      <c r="D949" s="70" t="str">
        <f>calc_MWac</f>
        <v/>
      </c>
      <c r="E949" s="70" t="str">
        <f>calc_MWp</f>
        <v/>
      </c>
      <c r="F949" s="71" t="str">
        <f>row_no</f>
        <v/>
      </c>
      <c r="AD949" s="82"/>
      <c r="AE949" s="82"/>
      <c r="AG949" s="17" t="str">
        <f>""</f>
        <v/>
      </c>
    </row>
    <row r="950" spans="1:33" x14ac:dyDescent="0.3">
      <c r="A950" s="69"/>
      <c r="B950" s="69"/>
      <c r="C950" s="69"/>
      <c r="D950" s="70" t="str">
        <f>calc_MWac</f>
        <v/>
      </c>
      <c r="E950" s="70" t="str">
        <f>calc_MWp</f>
        <v/>
      </c>
      <c r="F950" s="71" t="str">
        <f>row_no</f>
        <v/>
      </c>
      <c r="AD950" s="82"/>
      <c r="AE950" s="82"/>
      <c r="AG950" s="17" t="str">
        <f>""</f>
        <v/>
      </c>
    </row>
    <row r="951" spans="1:33" x14ac:dyDescent="0.3">
      <c r="A951" s="69"/>
      <c r="B951" s="69"/>
      <c r="C951" s="69"/>
      <c r="D951" s="70" t="str">
        <f>calc_MWac</f>
        <v/>
      </c>
      <c r="E951" s="70" t="str">
        <f>calc_MWp</f>
        <v/>
      </c>
      <c r="F951" s="71" t="str">
        <f>row_no</f>
        <v/>
      </c>
      <c r="AD951" s="82"/>
      <c r="AE951" s="82"/>
      <c r="AG951" s="17" t="str">
        <f>""</f>
        <v/>
      </c>
    </row>
    <row r="952" spans="1:33" x14ac:dyDescent="0.3">
      <c r="A952" s="69"/>
      <c r="B952" s="69"/>
      <c r="C952" s="69"/>
      <c r="D952" s="70" t="str">
        <f>calc_MWac</f>
        <v/>
      </c>
      <c r="E952" s="70" t="str">
        <f>calc_MWp</f>
        <v/>
      </c>
      <c r="F952" s="71" t="str">
        <f>row_no</f>
        <v/>
      </c>
      <c r="AD952" s="82"/>
      <c r="AE952" s="82"/>
      <c r="AG952" s="17" t="str">
        <f>""</f>
        <v/>
      </c>
    </row>
    <row r="953" spans="1:33" x14ac:dyDescent="0.3">
      <c r="A953" s="69"/>
      <c r="B953" s="69"/>
      <c r="C953" s="69"/>
      <c r="D953" s="70" t="str">
        <f>calc_MWac</f>
        <v/>
      </c>
      <c r="E953" s="70" t="str">
        <f>calc_MWp</f>
        <v/>
      </c>
      <c r="F953" s="71" t="str">
        <f>row_no</f>
        <v/>
      </c>
      <c r="AD953" s="82"/>
      <c r="AE953" s="82"/>
      <c r="AG953" s="17" t="str">
        <f>""</f>
        <v/>
      </c>
    </row>
    <row r="954" spans="1:33" x14ac:dyDescent="0.3">
      <c r="A954" s="69"/>
      <c r="B954" s="69"/>
      <c r="C954" s="69"/>
      <c r="D954" s="70" t="str">
        <f>calc_MWac</f>
        <v/>
      </c>
      <c r="E954" s="70" t="str">
        <f>calc_MWp</f>
        <v/>
      </c>
      <c r="F954" s="71" t="str">
        <f>row_no</f>
        <v/>
      </c>
      <c r="AD954" s="82"/>
      <c r="AE954" s="82"/>
      <c r="AG954" s="17" t="str">
        <f>""</f>
        <v/>
      </c>
    </row>
    <row r="955" spans="1:33" x14ac:dyDescent="0.3">
      <c r="A955" s="69"/>
      <c r="B955" s="69"/>
      <c r="C955" s="69"/>
      <c r="D955" s="70" t="str">
        <f>calc_MWac</f>
        <v/>
      </c>
      <c r="E955" s="70" t="str">
        <f>calc_MWp</f>
        <v/>
      </c>
      <c r="F955" s="71" t="str">
        <f>row_no</f>
        <v/>
      </c>
      <c r="AD955" s="82"/>
      <c r="AE955" s="82"/>
      <c r="AG955" s="17" t="str">
        <f>""</f>
        <v/>
      </c>
    </row>
    <row r="956" spans="1:33" x14ac:dyDescent="0.3">
      <c r="A956" s="69"/>
      <c r="B956" s="69"/>
      <c r="C956" s="69"/>
      <c r="D956" s="70" t="str">
        <f>calc_MWac</f>
        <v/>
      </c>
      <c r="E956" s="70" t="str">
        <f>calc_MWp</f>
        <v/>
      </c>
      <c r="F956" s="71" t="str">
        <f>row_no</f>
        <v/>
      </c>
      <c r="AD956" s="82"/>
      <c r="AE956" s="82"/>
      <c r="AG956" s="17" t="str">
        <f>""</f>
        <v/>
      </c>
    </row>
    <row r="957" spans="1:33" x14ac:dyDescent="0.3">
      <c r="A957" s="69"/>
      <c r="B957" s="69"/>
      <c r="C957" s="69"/>
      <c r="D957" s="70" t="str">
        <f>calc_MWac</f>
        <v/>
      </c>
      <c r="E957" s="70" t="str">
        <f>calc_MWp</f>
        <v/>
      </c>
      <c r="F957" s="71" t="str">
        <f>row_no</f>
        <v/>
      </c>
      <c r="AD957" s="82"/>
      <c r="AE957" s="82"/>
      <c r="AG957" s="17" t="str">
        <f>""</f>
        <v/>
      </c>
    </row>
    <row r="958" spans="1:33" x14ac:dyDescent="0.3">
      <c r="A958" s="69"/>
      <c r="B958" s="69"/>
      <c r="C958" s="69"/>
      <c r="D958" s="70" t="str">
        <f>calc_MWac</f>
        <v/>
      </c>
      <c r="E958" s="70" t="str">
        <f>calc_MWp</f>
        <v/>
      </c>
      <c r="F958" s="71" t="str">
        <f>row_no</f>
        <v/>
      </c>
      <c r="AD958" s="82"/>
      <c r="AE958" s="82"/>
      <c r="AG958" s="17" t="str">
        <f>""</f>
        <v/>
      </c>
    </row>
    <row r="959" spans="1:33" x14ac:dyDescent="0.3">
      <c r="A959" s="69"/>
      <c r="B959" s="69"/>
      <c r="C959" s="69"/>
      <c r="D959" s="70" t="str">
        <f>calc_MWac</f>
        <v/>
      </c>
      <c r="E959" s="70" t="str">
        <f>calc_MWp</f>
        <v/>
      </c>
      <c r="F959" s="71" t="str">
        <f>row_no</f>
        <v/>
      </c>
      <c r="AD959" s="82"/>
      <c r="AE959" s="82"/>
      <c r="AG959" s="17" t="str">
        <f>""</f>
        <v/>
      </c>
    </row>
    <row r="960" spans="1:33" x14ac:dyDescent="0.3">
      <c r="A960" s="69"/>
      <c r="B960" s="69"/>
      <c r="C960" s="69"/>
      <c r="D960" s="70" t="str">
        <f>calc_MWac</f>
        <v/>
      </c>
      <c r="E960" s="70" t="str">
        <f>calc_MWp</f>
        <v/>
      </c>
      <c r="F960" s="71" t="str">
        <f>row_no</f>
        <v/>
      </c>
      <c r="AD960" s="82"/>
      <c r="AE960" s="82"/>
      <c r="AG960" s="17" t="str">
        <f>""</f>
        <v/>
      </c>
    </row>
    <row r="961" spans="1:33" x14ac:dyDescent="0.3">
      <c r="A961" s="69"/>
      <c r="B961" s="69"/>
      <c r="C961" s="69"/>
      <c r="D961" s="70" t="str">
        <f>calc_MWac</f>
        <v/>
      </c>
      <c r="E961" s="70" t="str">
        <f>calc_MWp</f>
        <v/>
      </c>
      <c r="F961" s="71" t="str">
        <f>row_no</f>
        <v/>
      </c>
      <c r="AD961" s="82"/>
      <c r="AE961" s="82"/>
      <c r="AG961" s="17" t="str">
        <f>""</f>
        <v/>
      </c>
    </row>
    <row r="962" spans="1:33" x14ac:dyDescent="0.3">
      <c r="A962" s="69"/>
      <c r="B962" s="69"/>
      <c r="C962" s="69"/>
      <c r="D962" s="70" t="str">
        <f>calc_MWac</f>
        <v/>
      </c>
      <c r="E962" s="70" t="str">
        <f>calc_MWp</f>
        <v/>
      </c>
      <c r="F962" s="71" t="str">
        <f>row_no</f>
        <v/>
      </c>
      <c r="AD962" s="82"/>
      <c r="AE962" s="82"/>
      <c r="AG962" s="17" t="str">
        <f>""</f>
        <v/>
      </c>
    </row>
    <row r="963" spans="1:33" x14ac:dyDescent="0.3">
      <c r="A963" s="69"/>
      <c r="B963" s="69"/>
      <c r="C963" s="69"/>
      <c r="D963" s="70" t="str">
        <f>calc_MWac</f>
        <v/>
      </c>
      <c r="E963" s="70" t="str">
        <f>calc_MWp</f>
        <v/>
      </c>
      <c r="F963" s="71" t="str">
        <f>row_no</f>
        <v/>
      </c>
      <c r="AD963" s="82"/>
      <c r="AE963" s="82"/>
      <c r="AG963" s="17" t="str">
        <f>""</f>
        <v/>
      </c>
    </row>
    <row r="964" spans="1:33" x14ac:dyDescent="0.3">
      <c r="A964" s="69"/>
      <c r="B964" s="69"/>
      <c r="C964" s="69"/>
      <c r="D964" s="70" t="str">
        <f>calc_MWac</f>
        <v/>
      </c>
      <c r="E964" s="70" t="str">
        <f>calc_MWp</f>
        <v/>
      </c>
      <c r="F964" s="71" t="str">
        <f>row_no</f>
        <v/>
      </c>
      <c r="AD964" s="82"/>
      <c r="AE964" s="82"/>
      <c r="AG964" s="17" t="str">
        <f>""</f>
        <v/>
      </c>
    </row>
    <row r="965" spans="1:33" x14ac:dyDescent="0.3">
      <c r="A965" s="69"/>
      <c r="B965" s="69"/>
      <c r="C965" s="69"/>
      <c r="D965" s="70" t="str">
        <f>calc_MWac</f>
        <v/>
      </c>
      <c r="E965" s="70" t="str">
        <f>calc_MWp</f>
        <v/>
      </c>
      <c r="F965" s="71" t="str">
        <f>row_no</f>
        <v/>
      </c>
      <c r="AD965" s="82"/>
      <c r="AE965" s="82"/>
      <c r="AG965" s="17" t="str">
        <f>""</f>
        <v/>
      </c>
    </row>
    <row r="966" spans="1:33" x14ac:dyDescent="0.3">
      <c r="A966" s="69"/>
      <c r="B966" s="69"/>
      <c r="C966" s="69"/>
      <c r="D966" s="70" t="str">
        <f>calc_MWac</f>
        <v/>
      </c>
      <c r="E966" s="70" t="str">
        <f>calc_MWp</f>
        <v/>
      </c>
      <c r="F966" s="71" t="str">
        <f>row_no</f>
        <v/>
      </c>
      <c r="AD966" s="82"/>
      <c r="AE966" s="82"/>
      <c r="AG966" s="17" t="str">
        <f>""</f>
        <v/>
      </c>
    </row>
    <row r="967" spans="1:33" x14ac:dyDescent="0.3">
      <c r="A967" s="69"/>
      <c r="B967" s="69"/>
      <c r="C967" s="69"/>
      <c r="D967" s="70" t="str">
        <f>calc_MWac</f>
        <v/>
      </c>
      <c r="E967" s="70" t="str">
        <f>calc_MWp</f>
        <v/>
      </c>
      <c r="F967" s="71" t="str">
        <f>row_no</f>
        <v/>
      </c>
      <c r="AD967" s="82"/>
      <c r="AE967" s="82"/>
      <c r="AG967" s="17" t="str">
        <f>""</f>
        <v/>
      </c>
    </row>
    <row r="968" spans="1:33" x14ac:dyDescent="0.3">
      <c r="A968" s="69"/>
      <c r="B968" s="69"/>
      <c r="C968" s="69"/>
      <c r="D968" s="70" t="str">
        <f>calc_MWac</f>
        <v/>
      </c>
      <c r="E968" s="70" t="str">
        <f>calc_MWp</f>
        <v/>
      </c>
      <c r="F968" s="71" t="str">
        <f>row_no</f>
        <v/>
      </c>
      <c r="AD968" s="82"/>
      <c r="AE968" s="82"/>
      <c r="AG968" s="17" t="str">
        <f>""</f>
        <v/>
      </c>
    </row>
    <row r="969" spans="1:33" x14ac:dyDescent="0.3">
      <c r="A969" s="69"/>
      <c r="B969" s="69"/>
      <c r="C969" s="69"/>
      <c r="D969" s="70" t="str">
        <f>calc_MWac</f>
        <v/>
      </c>
      <c r="E969" s="70" t="str">
        <f>calc_MWp</f>
        <v/>
      </c>
      <c r="F969" s="71" t="str">
        <f>row_no</f>
        <v/>
      </c>
      <c r="AD969" s="82"/>
      <c r="AE969" s="82"/>
      <c r="AG969" s="17" t="str">
        <f>""</f>
        <v/>
      </c>
    </row>
    <row r="970" spans="1:33" x14ac:dyDescent="0.3">
      <c r="A970" s="69"/>
      <c r="B970" s="69"/>
      <c r="C970" s="69"/>
      <c r="D970" s="70" t="str">
        <f>calc_MWac</f>
        <v/>
      </c>
      <c r="E970" s="70" t="str">
        <f>calc_MWp</f>
        <v/>
      </c>
      <c r="F970" s="71" t="str">
        <f>row_no</f>
        <v/>
      </c>
      <c r="AD970" s="82"/>
      <c r="AE970" s="82"/>
      <c r="AG970" s="17" t="str">
        <f>""</f>
        <v/>
      </c>
    </row>
    <row r="971" spans="1:33" x14ac:dyDescent="0.3">
      <c r="A971" s="69"/>
      <c r="B971" s="69"/>
      <c r="C971" s="69"/>
      <c r="D971" s="70" t="str">
        <f>calc_MWac</f>
        <v/>
      </c>
      <c r="E971" s="70" t="str">
        <f>calc_MWp</f>
        <v/>
      </c>
      <c r="F971" s="71" t="str">
        <f>row_no</f>
        <v/>
      </c>
      <c r="AD971" s="82"/>
      <c r="AE971" s="82"/>
      <c r="AG971" s="17" t="str">
        <f>""</f>
        <v/>
      </c>
    </row>
    <row r="972" spans="1:33" x14ac:dyDescent="0.3">
      <c r="A972" s="69"/>
      <c r="B972" s="69"/>
      <c r="C972" s="69"/>
      <c r="D972" s="70" t="str">
        <f>calc_MWac</f>
        <v/>
      </c>
      <c r="E972" s="70" t="str">
        <f>calc_MWp</f>
        <v/>
      </c>
      <c r="F972" s="71" t="str">
        <f>row_no</f>
        <v/>
      </c>
      <c r="AD972" s="82"/>
      <c r="AE972" s="82"/>
      <c r="AG972" s="17" t="str">
        <f>""</f>
        <v/>
      </c>
    </row>
    <row r="973" spans="1:33" x14ac:dyDescent="0.3">
      <c r="A973" s="69"/>
      <c r="B973" s="69"/>
      <c r="C973" s="69"/>
      <c r="D973" s="70" t="str">
        <f>calc_MWac</f>
        <v/>
      </c>
      <c r="E973" s="70" t="str">
        <f>calc_MWp</f>
        <v/>
      </c>
      <c r="F973" s="71" t="str">
        <f>row_no</f>
        <v/>
      </c>
      <c r="AD973" s="82"/>
      <c r="AE973" s="82"/>
      <c r="AG973" s="17" t="str">
        <f>""</f>
        <v/>
      </c>
    </row>
    <row r="974" spans="1:33" x14ac:dyDescent="0.3">
      <c r="A974" s="69"/>
      <c r="B974" s="69"/>
      <c r="C974" s="69"/>
      <c r="D974" s="70" t="str">
        <f>calc_MWac</f>
        <v/>
      </c>
      <c r="E974" s="70" t="str">
        <f>calc_MWp</f>
        <v/>
      </c>
      <c r="F974" s="71" t="str">
        <f>row_no</f>
        <v/>
      </c>
      <c r="AD974" s="82"/>
      <c r="AE974" s="82"/>
      <c r="AG974" s="17" t="str">
        <f>""</f>
        <v/>
      </c>
    </row>
    <row r="975" spans="1:33" x14ac:dyDescent="0.3">
      <c r="A975" s="69"/>
      <c r="B975" s="69"/>
      <c r="C975" s="69"/>
      <c r="D975" s="70" t="str">
        <f>calc_MWac</f>
        <v/>
      </c>
      <c r="E975" s="70" t="str">
        <f>calc_MWp</f>
        <v/>
      </c>
      <c r="F975" s="71" t="str">
        <f>row_no</f>
        <v/>
      </c>
      <c r="AD975" s="82"/>
      <c r="AE975" s="82"/>
      <c r="AG975" s="17" t="str">
        <f>""</f>
        <v/>
      </c>
    </row>
    <row r="976" spans="1:33" x14ac:dyDescent="0.3">
      <c r="A976" s="69"/>
      <c r="B976" s="69"/>
      <c r="C976" s="69"/>
      <c r="D976" s="70" t="str">
        <f>calc_MWac</f>
        <v/>
      </c>
      <c r="E976" s="70" t="str">
        <f>calc_MWp</f>
        <v/>
      </c>
      <c r="F976" s="71" t="str">
        <f>row_no</f>
        <v/>
      </c>
      <c r="AD976" s="82"/>
      <c r="AE976" s="82"/>
      <c r="AG976" s="17" t="str">
        <f>""</f>
        <v/>
      </c>
    </row>
    <row r="977" spans="1:33" x14ac:dyDescent="0.3">
      <c r="A977" s="69"/>
      <c r="B977" s="69"/>
      <c r="C977" s="69"/>
      <c r="D977" s="70" t="str">
        <f>calc_MWac</f>
        <v/>
      </c>
      <c r="E977" s="70" t="str">
        <f>calc_MWp</f>
        <v/>
      </c>
      <c r="F977" s="71" t="str">
        <f>row_no</f>
        <v/>
      </c>
      <c r="AD977" s="82"/>
      <c r="AE977" s="82"/>
      <c r="AG977" s="17" t="str">
        <f>""</f>
        <v/>
      </c>
    </row>
    <row r="978" spans="1:33" x14ac:dyDescent="0.3">
      <c r="A978" s="69"/>
      <c r="B978" s="69"/>
      <c r="C978" s="69"/>
      <c r="D978" s="70" t="str">
        <f>calc_MWac</f>
        <v/>
      </c>
      <c r="E978" s="70" t="str">
        <f>calc_MWp</f>
        <v/>
      </c>
      <c r="F978" s="71" t="str">
        <f>row_no</f>
        <v/>
      </c>
      <c r="AD978" s="82"/>
      <c r="AE978" s="82"/>
      <c r="AG978" s="17" t="str">
        <f>""</f>
        <v/>
      </c>
    </row>
    <row r="979" spans="1:33" x14ac:dyDescent="0.3">
      <c r="A979" s="69"/>
      <c r="B979" s="69"/>
      <c r="C979" s="69"/>
      <c r="D979" s="70" t="str">
        <f>calc_MWac</f>
        <v/>
      </c>
      <c r="E979" s="70" t="str">
        <f>calc_MWp</f>
        <v/>
      </c>
      <c r="F979" s="71" t="str">
        <f>row_no</f>
        <v/>
      </c>
      <c r="AD979" s="82"/>
      <c r="AE979" s="82"/>
      <c r="AG979" s="17" t="str">
        <f>""</f>
        <v/>
      </c>
    </row>
    <row r="980" spans="1:33" x14ac:dyDescent="0.3">
      <c r="A980" s="69"/>
      <c r="B980" s="69"/>
      <c r="C980" s="69"/>
      <c r="D980" s="70" t="str">
        <f>calc_MWac</f>
        <v/>
      </c>
      <c r="E980" s="70" t="str">
        <f>calc_MWp</f>
        <v/>
      </c>
      <c r="F980" s="71" t="str">
        <f>row_no</f>
        <v/>
      </c>
      <c r="AD980" s="82"/>
      <c r="AE980" s="82"/>
      <c r="AG980" s="17" t="str">
        <f>""</f>
        <v/>
      </c>
    </row>
    <row r="981" spans="1:33" x14ac:dyDescent="0.3">
      <c r="A981" s="69"/>
      <c r="B981" s="69"/>
      <c r="C981" s="69"/>
      <c r="D981" s="70" t="str">
        <f>calc_MWac</f>
        <v/>
      </c>
      <c r="E981" s="70" t="str">
        <f>calc_MWp</f>
        <v/>
      </c>
      <c r="F981" s="71" t="str">
        <f>row_no</f>
        <v/>
      </c>
      <c r="AD981" s="82"/>
      <c r="AE981" s="82"/>
      <c r="AG981" s="17" t="str">
        <f>""</f>
        <v/>
      </c>
    </row>
    <row r="982" spans="1:33" x14ac:dyDescent="0.3">
      <c r="A982" s="69"/>
      <c r="B982" s="69"/>
      <c r="C982" s="69"/>
      <c r="D982" s="70" t="str">
        <f>calc_MWac</f>
        <v/>
      </c>
      <c r="E982" s="70" t="str">
        <f>calc_MWp</f>
        <v/>
      </c>
      <c r="F982" s="71" t="str">
        <f>row_no</f>
        <v/>
      </c>
      <c r="AD982" s="82"/>
      <c r="AE982" s="82"/>
      <c r="AG982" s="17" t="str">
        <f>""</f>
        <v/>
      </c>
    </row>
    <row r="983" spans="1:33" x14ac:dyDescent="0.3">
      <c r="A983" s="69"/>
      <c r="B983" s="69"/>
      <c r="C983" s="69"/>
      <c r="D983" s="70" t="str">
        <f>calc_MWac</f>
        <v/>
      </c>
      <c r="E983" s="70" t="str">
        <f>calc_MWp</f>
        <v/>
      </c>
      <c r="F983" s="71" t="str">
        <f>row_no</f>
        <v/>
      </c>
      <c r="AD983" s="82"/>
      <c r="AE983" s="82"/>
      <c r="AG983" s="17" t="str">
        <f>""</f>
        <v/>
      </c>
    </row>
    <row r="984" spans="1:33" x14ac:dyDescent="0.3">
      <c r="A984" s="69"/>
      <c r="B984" s="69"/>
      <c r="C984" s="69"/>
      <c r="D984" s="70" t="str">
        <f>calc_MWac</f>
        <v/>
      </c>
      <c r="E984" s="70" t="str">
        <f>calc_MWp</f>
        <v/>
      </c>
      <c r="F984" s="71" t="str">
        <f>row_no</f>
        <v/>
      </c>
      <c r="AD984" s="82"/>
      <c r="AE984" s="82"/>
      <c r="AG984" s="17" t="str">
        <f>""</f>
        <v/>
      </c>
    </row>
    <row r="985" spans="1:33" x14ac:dyDescent="0.3">
      <c r="A985" s="69"/>
      <c r="B985" s="69"/>
      <c r="C985" s="69"/>
      <c r="D985" s="70" t="str">
        <f>calc_MWac</f>
        <v/>
      </c>
      <c r="E985" s="70" t="str">
        <f>calc_MWp</f>
        <v/>
      </c>
      <c r="F985" s="71" t="str">
        <f>row_no</f>
        <v/>
      </c>
      <c r="AD985" s="82"/>
      <c r="AE985" s="82"/>
      <c r="AG985" s="17" t="str">
        <f>""</f>
        <v/>
      </c>
    </row>
    <row r="986" spans="1:33" x14ac:dyDescent="0.3">
      <c r="A986" s="69"/>
      <c r="B986" s="69"/>
      <c r="C986" s="69"/>
      <c r="D986" s="70" t="str">
        <f>calc_MWac</f>
        <v/>
      </c>
      <c r="E986" s="70" t="str">
        <f>calc_MWp</f>
        <v/>
      </c>
      <c r="F986" s="71" t="str">
        <f>row_no</f>
        <v/>
      </c>
      <c r="AD986" s="82"/>
      <c r="AE986" s="82"/>
      <c r="AG986" s="17" t="str">
        <f>""</f>
        <v/>
      </c>
    </row>
    <row r="987" spans="1:33" x14ac:dyDescent="0.3">
      <c r="A987" s="69"/>
      <c r="B987" s="69"/>
      <c r="C987" s="69"/>
      <c r="D987" s="70" t="str">
        <f>calc_MWac</f>
        <v/>
      </c>
      <c r="E987" s="70" t="str">
        <f>calc_MWp</f>
        <v/>
      </c>
      <c r="F987" s="71" t="str">
        <f>row_no</f>
        <v/>
      </c>
      <c r="AD987" s="82"/>
      <c r="AE987" s="82"/>
      <c r="AG987" s="17" t="str">
        <f>""</f>
        <v/>
      </c>
    </row>
    <row r="988" spans="1:33" x14ac:dyDescent="0.3">
      <c r="A988" s="69"/>
      <c r="B988" s="69"/>
      <c r="C988" s="69"/>
      <c r="D988" s="70" t="str">
        <f>calc_MWac</f>
        <v/>
      </c>
      <c r="E988" s="70" t="str">
        <f>calc_MWp</f>
        <v/>
      </c>
      <c r="F988" s="71" t="str">
        <f>row_no</f>
        <v/>
      </c>
      <c r="AD988" s="82"/>
      <c r="AE988" s="82"/>
      <c r="AG988" s="17" t="str">
        <f>""</f>
        <v/>
      </c>
    </row>
    <row r="989" spans="1:33" x14ac:dyDescent="0.3">
      <c r="A989" s="69"/>
      <c r="B989" s="69"/>
      <c r="C989" s="69"/>
      <c r="D989" s="70" t="str">
        <f>calc_MWac</f>
        <v/>
      </c>
      <c r="E989" s="70" t="str">
        <f>calc_MWp</f>
        <v/>
      </c>
      <c r="F989" s="71" t="str">
        <f>row_no</f>
        <v/>
      </c>
      <c r="AD989" s="82"/>
      <c r="AE989" s="82"/>
      <c r="AG989" s="17" t="str">
        <f>""</f>
        <v/>
      </c>
    </row>
    <row r="990" spans="1:33" x14ac:dyDescent="0.3">
      <c r="A990" s="69"/>
      <c r="B990" s="69"/>
      <c r="C990" s="69"/>
      <c r="D990" s="70" t="str">
        <f>calc_MWac</f>
        <v/>
      </c>
      <c r="E990" s="70" t="str">
        <f>calc_MWp</f>
        <v/>
      </c>
      <c r="F990" s="71" t="str">
        <f>row_no</f>
        <v/>
      </c>
      <c r="AD990" s="82"/>
      <c r="AE990" s="82"/>
      <c r="AG990" s="17" t="str">
        <f>""</f>
        <v/>
      </c>
    </row>
    <row r="991" spans="1:33" x14ac:dyDescent="0.3">
      <c r="A991" s="69"/>
      <c r="B991" s="69"/>
      <c r="C991" s="69"/>
      <c r="D991" s="70" t="str">
        <f>calc_MWac</f>
        <v/>
      </c>
      <c r="E991" s="70" t="str">
        <f>calc_MWp</f>
        <v/>
      </c>
      <c r="F991" s="71" t="str">
        <f>row_no</f>
        <v/>
      </c>
      <c r="AD991" s="82"/>
      <c r="AE991" s="82"/>
      <c r="AG991" s="17" t="str">
        <f>""</f>
        <v/>
      </c>
    </row>
    <row r="992" spans="1:33" x14ac:dyDescent="0.3">
      <c r="A992" s="69"/>
      <c r="B992" s="69"/>
      <c r="C992" s="69"/>
      <c r="D992" s="70" t="str">
        <f>calc_MWac</f>
        <v/>
      </c>
      <c r="E992" s="70" t="str">
        <f>calc_MWp</f>
        <v/>
      </c>
      <c r="F992" s="71" t="str">
        <f>row_no</f>
        <v/>
      </c>
      <c r="AD992" s="82"/>
      <c r="AE992" s="82"/>
      <c r="AG992" s="17" t="str">
        <f>""</f>
        <v/>
      </c>
    </row>
    <row r="993" spans="1:33" x14ac:dyDescent="0.3">
      <c r="A993" s="69"/>
      <c r="B993" s="69"/>
      <c r="C993" s="69"/>
      <c r="D993" s="70" t="str">
        <f>calc_MWac</f>
        <v/>
      </c>
      <c r="E993" s="70" t="str">
        <f>calc_MWp</f>
        <v/>
      </c>
      <c r="F993" s="71" t="str">
        <f>row_no</f>
        <v/>
      </c>
      <c r="AD993" s="82"/>
      <c r="AE993" s="82"/>
      <c r="AG993" s="17" t="str">
        <f>""</f>
        <v/>
      </c>
    </row>
    <row r="994" spans="1:33" x14ac:dyDescent="0.3">
      <c r="A994" s="69"/>
      <c r="B994" s="69"/>
      <c r="C994" s="69"/>
      <c r="D994" s="70" t="str">
        <f>calc_MWac</f>
        <v/>
      </c>
      <c r="E994" s="70" t="str">
        <f>calc_MWp</f>
        <v/>
      </c>
      <c r="F994" s="71" t="str">
        <f>row_no</f>
        <v/>
      </c>
      <c r="AD994" s="82"/>
      <c r="AE994" s="82"/>
      <c r="AG994" s="17" t="str">
        <f>""</f>
        <v/>
      </c>
    </row>
    <row r="995" spans="1:33" x14ac:dyDescent="0.3">
      <c r="A995" s="69"/>
      <c r="B995" s="69"/>
      <c r="C995" s="69"/>
      <c r="D995" s="70" t="str">
        <f>calc_MWac</f>
        <v/>
      </c>
      <c r="E995" s="70" t="str">
        <f>calc_MWp</f>
        <v/>
      </c>
      <c r="F995" s="71" t="str">
        <f>row_no</f>
        <v/>
      </c>
      <c r="AD995" s="82"/>
      <c r="AE995" s="82"/>
      <c r="AG995" s="17" t="str">
        <f>""</f>
        <v/>
      </c>
    </row>
    <row r="996" spans="1:33" x14ac:dyDescent="0.3">
      <c r="A996" s="69"/>
      <c r="B996" s="69"/>
      <c r="C996" s="69"/>
      <c r="D996" s="70" t="str">
        <f>calc_MWac</f>
        <v/>
      </c>
      <c r="E996" s="70" t="str">
        <f>calc_MWp</f>
        <v/>
      </c>
      <c r="F996" s="71" t="str">
        <f>row_no</f>
        <v/>
      </c>
      <c r="AD996" s="82"/>
      <c r="AE996" s="82"/>
      <c r="AG996" s="17" t="str">
        <f>""</f>
        <v/>
      </c>
    </row>
    <row r="997" spans="1:33" x14ac:dyDescent="0.3">
      <c r="A997" s="69"/>
      <c r="B997" s="69"/>
      <c r="C997" s="69"/>
      <c r="D997" s="70" t="str">
        <f>calc_MWac</f>
        <v/>
      </c>
      <c r="E997" s="70" t="str">
        <f>calc_MWp</f>
        <v/>
      </c>
      <c r="F997" s="71" t="str">
        <f>row_no</f>
        <v/>
      </c>
      <c r="AD997" s="82"/>
      <c r="AE997" s="82"/>
      <c r="AG997" s="17" t="str">
        <f>""</f>
        <v/>
      </c>
    </row>
    <row r="998" spans="1:33" x14ac:dyDescent="0.3">
      <c r="A998" s="69"/>
      <c r="B998" s="69"/>
      <c r="C998" s="69"/>
      <c r="D998" s="70" t="str">
        <f>calc_MWac</f>
        <v/>
      </c>
      <c r="E998" s="70" t="str">
        <f>calc_MWp</f>
        <v/>
      </c>
      <c r="F998" s="71" t="str">
        <f>row_no</f>
        <v/>
      </c>
      <c r="AD998" s="82"/>
      <c r="AE998" s="82"/>
      <c r="AG998" s="17" t="str">
        <f>""</f>
        <v/>
      </c>
    </row>
    <row r="999" spans="1:33" x14ac:dyDescent="0.3">
      <c r="A999" s="69"/>
      <c r="B999" s="69"/>
      <c r="C999" s="69"/>
      <c r="D999" s="70" t="str">
        <f>calc_MWac</f>
        <v/>
      </c>
      <c r="E999" s="70" t="str">
        <f>calc_MWp</f>
        <v/>
      </c>
      <c r="F999" s="71" t="str">
        <f>row_no</f>
        <v/>
      </c>
      <c r="AD999" s="82"/>
      <c r="AE999" s="82"/>
      <c r="AG999" s="17" t="str">
        <f>""</f>
        <v/>
      </c>
    </row>
    <row r="1000" spans="1:33" x14ac:dyDescent="0.3">
      <c r="A1000" s="69"/>
      <c r="B1000" s="69"/>
      <c r="C1000" s="69"/>
      <c r="D1000" s="70" t="str">
        <f>calc_MWac</f>
        <v/>
      </c>
      <c r="E1000" s="70" t="str">
        <f>calc_MWp</f>
        <v/>
      </c>
      <c r="F1000" s="71" t="str">
        <f>row_no</f>
        <v/>
      </c>
      <c r="AD1000" s="83"/>
      <c r="AE1000" s="83"/>
      <c r="AG1000" s="17" t="str">
        <f>""</f>
        <v/>
      </c>
    </row>
  </sheetData>
  <sheetProtection sheet="1" insertRows="0" selectLockedCells="1" sort="0" autoFilter="0"/>
  <mergeCells count="12">
    <mergeCell ref="AC2:AF2"/>
    <mergeCell ref="AC4:AE4"/>
    <mergeCell ref="AC6:AF6"/>
    <mergeCell ref="H4:I4"/>
    <mergeCell ref="H2:Q2"/>
    <mergeCell ref="K4:L4"/>
    <mergeCell ref="N4:Q4"/>
    <mergeCell ref="Z4:AB4"/>
    <mergeCell ref="R2:V2"/>
    <mergeCell ref="S4:T4"/>
    <mergeCell ref="W2:AB2"/>
    <mergeCell ref="X4:Y4"/>
  </mergeCells>
  <conditionalFormatting sqref="A1:C1048576">
    <cfRule type="expression" dxfId="9" priority="42">
      <formula>AND(A1&lt;&gt;"",ROW()&gt;7)</formula>
    </cfRule>
  </conditionalFormatting>
  <conditionalFormatting sqref="D1:E1048576 K1:L1048576">
    <cfRule type="expression" dxfId="8" priority="1">
      <formula>isPortfolio</formula>
    </cfRule>
  </conditionalFormatting>
  <conditionalFormatting sqref="F1:F1048576">
    <cfRule type="expression" dxfId="7" priority="38">
      <formula>F1=0</formula>
    </cfRule>
  </conditionalFormatting>
  <conditionalFormatting sqref="G1:G1048576">
    <cfRule type="expression" dxfId="6" priority="49">
      <formula>AND(UPPER(LEFT($G1))="P",RIGHT($G1,LEN($B1))=""&amp;$B1,ROW()&gt;7)</formula>
    </cfRule>
  </conditionalFormatting>
  <conditionalFormatting sqref="G1:AF1048576">
    <cfRule type="expression" dxfId="5" priority="51">
      <formula>AND(LEFT(UPPER($J1))="Y",ROW()&gt;7)</formula>
    </cfRule>
    <cfRule type="expression" dxfId="4" priority="52">
      <formula>AND($F1&lt;&gt;"",MOD(ROW(),2)&lt;&gt;0,ROW()&gt;8)</formula>
    </cfRule>
    <cfRule type="expression" dxfId="3" priority="53">
      <formula>AND($F1&lt;&gt;"",MOD(ROW(),2)=0,ROW()&gt;8)</formula>
    </cfRule>
  </conditionalFormatting>
  <conditionalFormatting sqref="M1:M1048576">
    <cfRule type="expression" dxfId="2" priority="48">
      <formula>IF(ISNUMBER($M2),AND($M2&lt;YEAR(NOW())+20,ROW()&gt;7),FALSE)</formula>
    </cfRule>
  </conditionalFormatting>
  <conditionalFormatting sqref="S1:S1048576">
    <cfRule type="expression" dxfId="1" priority="31">
      <formula>AND(LEFT(S1)=CHAR(42),ROW()&gt;7)</formula>
    </cfRule>
  </conditionalFormatting>
  <conditionalFormatting sqref="T1:U1048576">
    <cfRule type="expression" dxfId="0" priority="29">
      <formula>AND(RIGHT(T1)=CHAR(42),ROW()&gt;7)</formula>
    </cfRule>
  </conditionalFormatting>
  <dataValidations count="3">
    <dataValidation type="list" errorStyle="warning" allowBlank="1" showInputMessage="1" showErrorMessage="1" errorTitle="Your role" error="Make your own entry, if none of these options is suitable" promptTitle="Your role" prompt="Select A if your company fulfilled this role._x000a_Leave blank if the role is filled by others._x000a_Or use B, C etc if it done by one of your subsidiaries listed in row 1." sqref="N8:Q1048576 N6:Q6" xr:uid="{EF331C4B-85FD-4F95-9DF7-9B8E25210DBD}">
      <formula1>"A,B,C,D,E,F,G,H"</formula1>
    </dataValidation>
    <dataValidation errorStyle="warning" allowBlank="1" sqref="R2:R5 R6:R1048576" xr:uid="{FBC39824-B3C7-4BC7-9734-03A63412768C}"/>
    <dataValidation type="list" allowBlank="1" showInputMessage="1" showErrorMessage="1" errorTitle="Confidential" error="Input Y if confidential, otherwise N or leave blank" promptTitle="Confidential project" prompt="Enter Y if you do not want any information you have provided to be disclosed" sqref="J8:J1000" xr:uid="{EEB93E88-FB9C-4795-8A0B-A10D012BCE6F}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Plant_Data</vt:lpstr>
      <vt:lpstr>var_PR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Wiki-Solar</dc:creator>
  <cp:lastModifiedBy>Philip Wolfe</cp:lastModifiedBy>
  <dcterms:created xsi:type="dcterms:W3CDTF">2019-02-11T14:20:52Z</dcterms:created>
  <dcterms:modified xsi:type="dcterms:W3CDTF">2024-04-12T07:38:32Z</dcterms:modified>
</cp:coreProperties>
</file>